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7C82D70-9AD0-4640-8A63-A34F0BC17A12}" xr6:coauthVersionLast="47" xr6:coauthVersionMax="47" xr10:uidLastSave="{00000000-0000-0000-0000-000000000000}"/>
  <bookViews>
    <workbookView xWindow="-110" yWindow="-110" windowWidth="19420" windowHeight="11500" activeTab="4" xr2:uid="{00000000-000D-0000-FFFF-FFFF00000000}"/>
  </bookViews>
  <sheets>
    <sheet name="00_Huong_dan" sheetId="1" r:id="rId1"/>
    <sheet name="01_Mo_ca" sheetId="2" r:id="rId2"/>
    <sheet name="02_Dong_ca" sheetId="3" r:id="rId3"/>
    <sheet name="03_Mo_quay_pha_che" sheetId="4" r:id="rId4"/>
    <sheet name="04_Ve_sinh_trong_ca" sheetId="5" r:id="rId5"/>
    <sheet name="05_Ve_sinh_sau" sheetId="6" r:id="rId6"/>
    <sheet name="06_Nhiet_do_ATTP" sheetId="7" r:id="rId7"/>
    <sheet name="07_Thu_ngan_quy" sheetId="8" r:id="rId8"/>
    <sheet name="08_Multitask" sheetId="9" r:id="rId9"/>
    <sheet name="09_Tuan_Thang" sheetId="10" r:id="rId10"/>
    <sheet name="10_Tu_kiem_Audit" sheetId="11" r:id="rId1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3" l="1"/>
  <c r="B46" i="3"/>
  <c r="B44" i="3"/>
  <c r="B43" i="3"/>
  <c r="B41" i="3"/>
  <c r="B40" i="3"/>
  <c r="B39" i="3"/>
  <c r="B28" i="3"/>
  <c r="B29" i="3"/>
  <c r="B27" i="3"/>
  <c r="B26" i="3"/>
  <c r="B14" i="3"/>
  <c r="B16" i="3"/>
  <c r="B17" i="3"/>
  <c r="B49" i="2"/>
  <c r="B50" i="2"/>
  <c r="B51" i="2"/>
  <c r="B52" i="2"/>
  <c r="B53" i="2"/>
  <c r="B54" i="2"/>
  <c r="B48" i="2"/>
  <c r="B47" i="2"/>
  <c r="B39" i="2"/>
  <c r="B40" i="2"/>
  <c r="B41" i="2"/>
  <c r="B42" i="2"/>
  <c r="B43" i="2"/>
  <c r="B44" i="2"/>
  <c r="B45" i="2"/>
  <c r="B38" i="2"/>
  <c r="B37" i="2"/>
  <c r="B31" i="2"/>
  <c r="B32" i="2"/>
  <c r="B33" i="2"/>
  <c r="B34" i="2"/>
  <c r="B35" i="2"/>
  <c r="B30" i="2"/>
  <c r="B15" i="2"/>
  <c r="B16" i="2"/>
  <c r="B17" i="2"/>
  <c r="B18" i="2"/>
  <c r="B19" i="2"/>
  <c r="B20" i="2"/>
  <c r="B21" i="2"/>
  <c r="B22" i="2"/>
  <c r="B23" i="2"/>
  <c r="B24" i="2"/>
  <c r="B25" i="2"/>
  <c r="B29" i="2"/>
  <c r="B14" i="2"/>
  <c r="B13" i="2"/>
  <c r="B30" i="3"/>
  <c r="B15" i="3"/>
  <c r="B18" i="3"/>
  <c r="B32" i="3"/>
  <c r="B31" i="3"/>
  <c r="B20" i="3"/>
  <c r="B19" i="3"/>
  <c r="B33" i="3"/>
  <c r="B34" i="3"/>
  <c r="B21" i="3"/>
  <c r="B22" i="3"/>
  <c r="B36" i="3"/>
  <c r="B37" i="3"/>
  <c r="B35" i="3"/>
  <c r="B24" i="3"/>
  <c r="B23" i="3"/>
</calcChain>
</file>

<file path=xl/sharedStrings.xml><?xml version="1.0" encoding="utf-8"?>
<sst xmlns="http://schemas.openxmlformats.org/spreadsheetml/2006/main" count="622" uniqueCount="293">
  <si>
    <t>BỘ CHECKLIST VẬN HÀNH QUÁN — TRUNG NGUYÊN E-COFFEE</t>
  </si>
  <si>
    <t>Ban Đào tạo &amp; Vận hành Nhượng quyền · v1.0 — 07/2026</t>
  </si>
  <si>
    <t>HƯỚNG DẪN SỬ DỤNG</t>
  </si>
  <si>
    <t>1. Mỗi sheet là một checklist. In theo ngày/ca hoặc điền trực tiếp (cột ✓ và Ghi chú).</t>
  </si>
  <si>
    <t>2. Điền Ngày, Ca, Quán, Người làm ở đầu mỗi checklist.</t>
  </si>
  <si>
    <t>3. Tick (✓) chỉ khi đã kiểm tra/thực hiện THẬT — không tick hình thức.</t>
  </si>
  <si>
    <t>4. Ghi chú ngắn nếu có bất thường (hết hàng, TB lỗi, nhiệt độ lệch…).</t>
  </si>
  <si>
    <t>5. Ca trưởng/QL đối chiếu ngẫu nhiên 2–3 lần/tuần không báo trước.</t>
  </si>
  <si>
    <t>6. Lưu checklist đã ký tối thiểu 30 ngày phục vụ audit.</t>
  </si>
  <si>
    <t>7. Checklist MỞ CA phải hoàn thành TRƯỚC khi mở cửa phục vụ khách.</t>
  </si>
  <si>
    <t>DANH MỤC SHEET:</t>
  </si>
  <si>
    <t>01_Mo_ca — Checklist Mở ca (Opening)</t>
  </si>
  <si>
    <t>02_Dong_ca — Checklist Đóng ca (Closing)</t>
  </si>
  <si>
    <t>03_Mo_quay_pha_che — Mở quầy pha chế (Bar Setup)</t>
  </si>
  <si>
    <t>04_Ve_sinh_trong_ca — Vệ sinh trong ca</t>
  </si>
  <si>
    <t>05_Ve_sinh_sau — Vệ sinh sâu cuối ngày/tuần</t>
  </si>
  <si>
    <t>06_Nhiet_do_ATTP — Nhật ký nhiệt độ &amp; ATTP</t>
  </si>
  <si>
    <t>07_Thu_ngan_quy — Thu ngân &amp; quỹ ca</t>
  </si>
  <si>
    <t>08_Multitask — Ca Multitask (quán nhỏ)</t>
  </si>
  <si>
    <t>09_Tuan_Thang — Định kỳ Tuần/Tháng</t>
  </si>
  <si>
    <t>10_Tu_kiem_Audit — Tự kiểm trước Audit</t>
  </si>
  <si>
    <t>1. CHECKLIST MỞ CA (OPENING CHECKLIST)</t>
  </si>
  <si>
    <t>Ngày: ___________</t>
  </si>
  <si>
    <t>Ca: ___________</t>
  </si>
  <si>
    <t>Quán: ___________</t>
  </si>
  <si>
    <t>STT</t>
  </si>
  <si>
    <t>Hạng mục kiểm tra</t>
  </si>
  <si>
    <t>✓</t>
  </si>
  <si>
    <t>Ghi chú</t>
  </si>
  <si>
    <t>Người làm</t>
  </si>
  <si>
    <t>A. An ninh &amp; cơ sở vật chất</t>
  </si>
  <si>
    <t>Kiểm tra cửa chính, cửa phụ, khóa — không có dấu hiệu bất thường qua đêm</t>
  </si>
  <si>
    <t>☐</t>
  </si>
  <si>
    <t>Kiểm tra camera an ninh hoạt động (màn hình / app)</t>
  </si>
  <si>
    <t>Bật đèn, điều hòa; kiểm tra nhiệt độ phòng đạt 24–26°C</t>
  </si>
  <si>
    <t>Kiểm tra hệ thống điện, ổ cắm — không có mùi khét / dây hở</t>
  </si>
  <si>
    <t>Kiểm tra bình chữa cháy còn hạn, vị trí dễ lấy</t>
  </si>
  <si>
    <t>Đọc và ghi nhiệt độ tủ lạnh (mục tiêu 2–4°C) — ghi số thực tế vào Ghi chú</t>
  </si>
  <si>
    <t>Đọc và ghi nhiệt độ tủ đông — ghi số thực tế vào Ghi chú</t>
  </si>
  <si>
    <t>Kiểm tra cảm quan nguyên liệu đầu ca: màu, mùi, hạn sử dụng</t>
  </si>
  <si>
    <t>Loại bỏ ngay nguyên liệu hết hạn / nghi ngờ chất lượng; ghi báo cáo hao hụt</t>
  </si>
  <si>
    <t>Vệ sinh bề mặt quầy bar, khay, khu vực pha chế trước giờ mở cửa</t>
  </si>
  <si>
    <t>D. POS, thu ngân &amp; sẵn sàng phục vụ</t>
  </si>
  <si>
    <t>Đăng nhập POS; kiểm tra kết nối mạng / máy in hóa đơn</t>
  </si>
  <si>
    <t>Đếm quỹ đầu ca; ghi nhận vào sổ / hệ thống</t>
  </si>
  <si>
    <t>Menu &amp; bảng giá đúng phiên bản mới nhất (không viết tay)</t>
  </si>
  <si>
    <t>POSM / standee chương trình hiện hành đúng, gỡ POSM đã hết hạn</t>
  </si>
  <si>
    <t>Đồng phục nhân viên đầy đủ, sạch, đúng mẫu</t>
  </si>
  <si>
    <t>Thông báo KM, sản phẩm mới, điểm cần lưu ý từ ca trước</t>
  </si>
  <si>
    <t>Xác nhận mọi người đã rửa tay đúng quy trình trước khi vào vị trí</t>
  </si>
  <si>
    <t>2. CHECKLIST ĐÓNG CA (CLOSING CHECKLIST)</t>
  </si>
  <si>
    <t>A. Tài chính &amp; POS</t>
  </si>
  <si>
    <t>Chốt doanh thu trên POS; in báo cáo cuối ca</t>
  </si>
  <si>
    <t>Đếm tiền mặt thực tế; đối chiếu với báo cáo POS</t>
  </si>
  <si>
    <t>C. Vệ sinh thiết bị &amp; quầy pha chế</t>
  </si>
  <si>
    <t>Vệ sinh máy xay (bề mặt, khay bã); đổ bã cà phê</t>
  </si>
  <si>
    <t>Vệ sinh bề mặt quầy bar, khay, tường ốp quầy</t>
  </si>
  <si>
    <t>Vệ sinh / xả nước khu vực thoát nước quầy</t>
  </si>
  <si>
    <t>Dọn toàn bộ bàn ghế; lau sạch bề mặt</t>
  </si>
  <si>
    <t>Quét / lau sàn khu khách</t>
  </si>
  <si>
    <t>Vệ sinh nhà vệ sinh lần cuối; bổ sung giấy, xà phòng nếu thiếu</t>
  </si>
  <si>
    <t>Đổ rác; thay túi; vệ sinh khu vực chứa rác; rác phân loại đúng quy định</t>
  </si>
  <si>
    <t>Kiểm tra mặt tiền / cửa kính sạch sẽ</t>
  </si>
  <si>
    <t>Khóa cửa phụ, cửa kho, cửa chính</t>
  </si>
  <si>
    <t>Kích hoạt hệ thống an ninh / báo động (nếu có)</t>
  </si>
  <si>
    <t>Xác nhận camera vẫn ghi hình</t>
  </si>
  <si>
    <t>3. CHECKLIST MỞ QUẦY PHA CHẾ (BAR SETUP)</t>
  </si>
  <si>
    <t>Syrup / sốt xếp theo thứ tự sử dụng; bơm / nắp sạch</t>
  </si>
  <si>
    <t>Topping đủ, HSD còn hạn, dụng cụ gắp riêng</t>
  </si>
  <si>
    <t>Ly đúng size xếp sẵn; ống hút, nắp, sleeve đúng chuẩn logo</t>
  </si>
  <si>
    <t>4. CHECKLIST VỆ SINH TRONG CA</t>
  </si>
  <si>
    <t>A. Quầy pha chế (liên tục)</t>
  </si>
  <si>
    <t>Lau bề mặt quầy bar sau mỗi cụm order / khi đổ tràn</t>
  </si>
  <si>
    <t>Đổ bã cà phê khi đầy; không để tràn</t>
  </si>
  <si>
    <t>B. Khu vực khách</t>
  </si>
  <si>
    <t>Lau bề mặt bàn ghế; sắp xếp ghế ngay ngắn</t>
  </si>
  <si>
    <t>Quét vụn / lau vết đổ trên sàn khu khách khi phát hiện</t>
  </si>
  <si>
    <t>Kiểm tra menu để bàn / standee sạch, đúng vị trí</t>
  </si>
  <si>
    <t>C. Nhà vệ sinh (≥ 2 giờ/lần)</t>
  </si>
  <si>
    <t>Kiểm tra giấy vệ sinh, xà phòng, khăn giấy — bổ sung nếu thiếu</t>
  </si>
  <si>
    <t>Lau bề mặt lavabo, vòi, gương</t>
  </si>
  <si>
    <t>Đổ rác nhà vệ sinh khi đầy 2/3</t>
  </si>
  <si>
    <t>Khử mùi / thông gió; sàn khô ráo, có biển cảnh báo nếu ướt</t>
  </si>
  <si>
    <t>D. Rửa tay &amp; vệ sinh cá nhân</t>
  </si>
  <si>
    <t>Rửa tay đúng 6 bước trước khi vào lại quầy sau khi xử lý tiền / rác / vệ sinh</t>
  </si>
  <si>
    <t>Đeo găng / khẩu trang đúng quy định vị trí khi chế biến</t>
  </si>
  <si>
    <t>Đồng phục không bị bẩn rõ; thay tạp dề nếu cần</t>
  </si>
  <si>
    <t>5. CHECKLIST VỆ SINH SÂU CUỐI NGÀY / TUẦN</t>
  </si>
  <si>
    <t>A. Thiết bị pha chế (cuối ngày)</t>
  </si>
  <si>
    <t>Vệ sinh steam wand bên ngoài và thông trong (purge + lau)</t>
  </si>
  <si>
    <t>B. Tủ lạnh / tủ đông</t>
  </si>
  <si>
    <t>Kiểm tra gioăng cửa kín (không kẹt rác / không hở)</t>
  </si>
  <si>
    <t>Vệ sinh dàn lạnh / xả nước ngưng (theo lịch tuần / tháng)</t>
  </si>
  <si>
    <t>C. Khu vực chung &amp; sâu tuần</t>
  </si>
  <si>
    <t>Vệ sinh quạt / lưới lọc điều hòa (theo lịch tháng)</t>
  </si>
  <si>
    <t>Vệ sinh khu vực chứa rác, thùng rác ngoài; khử mùi</t>
  </si>
  <si>
    <t>Kiểm tra và làm sạch khu vực thoát nước / chống tắc</t>
  </si>
  <si>
    <t>Vệ sinh kệ retail / khu trưng bày (lau kệ + sản phẩm)</t>
  </si>
  <si>
    <t>6. NHẬT KÝ NHIỆT ĐỘ &amp; AN TOÀN THỰC PHẨM</t>
  </si>
  <si>
    <t>Ngày: ___________    Quán: ___________    Người ghi: ___________</t>
  </si>
  <si>
    <t>A. Nhật ký nhiệt độ tủ (2–3 lần/ngày)</t>
  </si>
  <si>
    <t>Thời điểm</t>
  </si>
  <si>
    <t>Tủ lạnh (°C)</t>
  </si>
  <si>
    <t>Tủ đông (°C)</t>
  </si>
  <si>
    <t>Trong ngưỡng?</t>
  </si>
  <si>
    <t>Chữ ký</t>
  </si>
  <si>
    <t>Ghi chú nếu lệch</t>
  </si>
  <si>
    <t>Đầu ca</t>
  </si>
  <si>
    <t>☐ Đạt  ☐ Lệch</t>
  </si>
  <si>
    <t>Giữa ca</t>
  </si>
  <si>
    <t>Cuối ca</t>
  </si>
  <si>
    <t>Ngưỡng: tủ lạnh 2–4°C; tủ đông thường ≤ −18°C. Lệch → điều chỉnh / báo bảo trì / không dùng NVL nghi ngờ.</t>
  </si>
  <si>
    <t>B. Kiểm tra HSD &amp; cảm quan (đầu ca)</t>
  </si>
  <si>
    <t>Hạng mục</t>
  </si>
  <si>
    <t>Sữa tươi / kem: HSD còn hạn; không chua, không tách lớp bất thường</t>
  </si>
  <si>
    <t>Syrup / sốt đã mở: còn trong thời hạn dùng sau mở (theo nhãn)</t>
  </si>
  <si>
    <t>Cà phê hạt/bột: bao bì nguyên / HSD còn; không mùi lạ</t>
  </si>
  <si>
    <t>Topping / trái cây sơ chế: dùng trong ngày; loại bỏ phần úng</t>
  </si>
  <si>
    <t>Bánh / đồ ăn kèm: HSD / ngày SX rõ; không mốc</t>
  </si>
  <si>
    <t>C. Sự cố ATTP nghi ngờ (Critical)</t>
  </si>
  <si>
    <t>Giờ báo cáo / Ghi chú</t>
  </si>
  <si>
    <t>Ngừng ngay việc sử dụng lô nguyên liệu nghi vấn</t>
  </si>
  <si>
    <t>Lưu mẫu và ghi nhận thông tin lô hàng (tên, HSD, nhà cung cấp)</t>
  </si>
  <si>
    <t>Báo cáo Giám sát khu vực + bộ phận ATTP trung tâm trong vòng 1 giờ</t>
  </si>
  <si>
    <t>Không tự ý tiêu hủy toàn bộ bằng chứng trước khi được hướng dẫn</t>
  </si>
  <si>
    <t>7. CHECKLIST THU NGÂN &amp; QUỸ CA</t>
  </si>
  <si>
    <t>A. Đầu ca</t>
  </si>
  <si>
    <t>Nhận quỹ đầu ca; đếm đủ và ký nhận với ca trước / QL</t>
  </si>
  <si>
    <t>Đăng nhập POS bằng tài khoản đúng ca</t>
  </si>
  <si>
    <t>Kiểm tra máy in hóa đơn, giấy in còn đủ</t>
  </si>
  <si>
    <t>Kiểm tra QR / máy thẻ: giao dịch thử (nếu quy định)</t>
  </si>
  <si>
    <t>Nắm chương trình KM / tích điểm áp dụng trong ca</t>
  </si>
  <si>
    <t>B. Trong ca</t>
  </si>
  <si>
    <t>Mọi giao dịch ghi nhận qua POS — không nhận tiền ngoài hệ thống</t>
  </si>
  <si>
    <t>Xác nhận order với khách trước khi thanh toán</t>
  </si>
  <si>
    <t>Áp dụng đúng KM / tích điểm; không tự ý điều chỉnh</t>
  </si>
  <si>
    <t>Giữ khu vực thu ngân gọn; két / ngăn tiền không để khách tự lấy</t>
  </si>
  <si>
    <t>C. Cuối ca</t>
  </si>
  <si>
    <t>In báo cáo chốt ca từ POS</t>
  </si>
  <si>
    <t>Đếm tiền mặt theo mệnh giá; ghi vào phiếu đối chiếu</t>
  </si>
  <si>
    <t>Đối chiếu tiền mặt + QR/thẻ với tổng POS</t>
  </si>
  <si>
    <t>Ghi chênh lệch (nếu có) và giải trình ngắn</t>
  </si>
  <si>
    <t>Bàn giao quỹ + báo cáo cho Ca trưởng / QL; cả hai ký</t>
  </si>
  <si>
    <t>8. CHECKLIST CA MULTITASK (QUÁN NHỎ / KI-ỐT)</t>
  </si>
  <si>
    <t>Thứ tự ưu tiên trong ca</t>
  </si>
  <si>
    <t>① Tiếp nhận order &amp; thanh toán — không để khách chờ quá lâu tại quầy</t>
  </si>
  <si>
    <t>② Pha chế đúng công thức + đúng SLA; kiểm tra chất lượng trước khi giao</t>
  </si>
  <si>
    <t>③ Giao món &amp; dọn bàn — xen kẽ trong khoảng trống giữa các order</t>
  </si>
  <si>
    <t>Không bỏ bước kiểm tra chất lượng / cảm quan ly trước khi đưa khách</t>
  </si>
  <si>
    <t>Thông báo khách thời gian chờ thực tế nếu quá tải tạm thời</t>
  </si>
  <si>
    <t>Gọi hỗ trợ / áp dụng menu rút gọn (kịch bản B) khi vượt khả năng 1 người</t>
  </si>
  <si>
    <t>Đầu ca multitask (rút gọn nhưng đủ)</t>
  </si>
  <si>
    <t>Nhiệt độ tủ OK; NVL nhóm A đủ; ly/bao bì đúng chuẩn</t>
  </si>
  <si>
    <t>Máy pha nóng, purge xong; POS đăng nhập được</t>
  </si>
  <si>
    <t>Quầy sạch tối thiểu; quỹ đầu ca đã nhận</t>
  </si>
  <si>
    <t>9. CHECKLIST ĐỊNH KỲ TUẦN / THÁNG</t>
  </si>
  <si>
    <t>A. Hàng tuần</t>
  </si>
  <si>
    <t>Kiểm kê tồn kho retail + NVL nhóm A; đối chiếu hệ thống</t>
  </si>
  <si>
    <t>Kiểm tra HSD cà phê đóng gói / hàng cận hạn (&lt; 30 ngày)</t>
  </si>
  <si>
    <t>Vệ sinh sâu máy xay (lưỡi / kênh) theo SOP</t>
  </si>
  <si>
    <t>Rà soát POSM: gỡ chương trình hết hạn; bổ sung ấn phẩm mới</t>
  </si>
  <si>
    <t>Đọc sổ giao ca cả tuần: ghi nhận sự cố lặp lại</t>
  </si>
  <si>
    <t>Kiểm tra đồng phục dự phòng, khăn, vật tư tiêu hao</t>
  </si>
  <si>
    <t>B. Hàng tháng</t>
  </si>
  <si>
    <t>Kiểm kê toàn bộ tồn kho; tính Variance % / Waste %</t>
  </si>
  <si>
    <t>Vệ sinh dàn lạnh tủ; kiểm tra gioăng cửa</t>
  </si>
  <si>
    <t>Vệ sinh lưới lọc điều hòa</t>
  </si>
  <si>
    <t>Kiểm tra hạn bình chữa cháy / bộ sơ cứu; bổ sung nếu thiếu</t>
  </si>
  <si>
    <t>Rà soát hồ sơ pháp lý treo tại quán còn hạn</t>
  </si>
  <si>
    <t>Tổng hợp KPI nhân sự / điểm checklist để họp tháng</t>
  </si>
  <si>
    <t>Báo cáo hao hụt &amp; đề xuất đặt hàng bổ sung theo Par / ROP</t>
  </si>
  <si>
    <t>10. CHECKLIST TỰ KIỂM TRƯỚC AUDIT</t>
  </si>
  <si>
    <t>Critical — không được tồn tại</t>
  </si>
  <si>
    <t>Cà phê / NVL cà phê đúng nguồn Trung Nguyên Franchising</t>
  </si>
  <si>
    <t>Không có NVL hết hạn đang bày / đang dùng</t>
  </si>
  <si>
    <t>Mọi giao dịch qua POS — không doanh thu ngoài sổ</t>
  </si>
  <si>
    <t>Nhật ký nhiệt độ tủ được ghi đủ các ca gần nhất</t>
  </si>
  <si>
    <t>Major &amp; vận hành</t>
  </si>
  <si>
    <t>Đồng phục đúng mẫu, sạch; bảng hiệu / menu đúng phiên bản</t>
  </si>
  <si>
    <t>POSM đúng chương trình hiện hành</t>
  </si>
  <si>
    <t>Checklist mở/đóng ca các ngày gần nhất đã ký đủ</t>
  </si>
  <si>
    <t>Sổ giao ca có nội dung cụ thể (không chỉ 'bình thường')</t>
  </si>
  <si>
    <t>Khu vực pha chế, nhà vệ sinh đạt mức vệ sinh yêu cầu</t>
  </si>
  <si>
    <t>Sẵn sàng đón đoàn</t>
  </si>
  <si>
    <t>Hồ sơ pháp lý (ATTP, PCCC…) sẵn sàng xuất trình</t>
  </si>
  <si>
    <t>Nhân sự trong ca nắm quy trình L-A-S-T và vị trí của mình</t>
  </si>
  <si>
    <t>Không che giấu; tạo điều kiện nếu có kiểm tra đột xuất</t>
  </si>
  <si>
    <t>Chuẩn bị ly, ống hút, nắp, túi giấy đúng chuẩn thương hiệu</t>
  </si>
  <si>
    <t xml:space="preserve">Họp đầu ca 5–10 phút: phân công vị trí </t>
  </si>
  <si>
    <t>Cà phê hạt / rang xay đủ cho ca; hộp đựng sạch, có nắp</t>
  </si>
  <si>
    <t>Đá viên đầy thùng; muỗng/xúc đá chuyên dụng (không dùng tay)</t>
  </si>
  <si>
    <t>Rửa tay cầm định kỳ trong ca (không để bã khô đóng)</t>
  </si>
  <si>
    <t>Kiểm tra bình sữa— rửa ngay sau khi dùng xong</t>
  </si>
  <si>
    <t>Backflush máy pha với thuốc vệ sinh đúng loại / đúng quy trình NSX</t>
  </si>
  <si>
    <t>Tháo và ngâm / cọ group gasket, màn lọc</t>
  </si>
  <si>
    <t>Vệ sinh khay hứng nước  đổ nước bẩn</t>
  </si>
  <si>
    <t>Ly, bao bì in logo đúng  thương hiệu— không có ly ngoài hệ thống</t>
  </si>
  <si>
    <t>Người thực hiện</t>
  </si>
  <si>
    <t>(Ký và ghi rõ họ tên)</t>
  </si>
  <si>
    <t>Người kiểm tra (Ca trưởng/QL)</t>
  </si>
  <si>
    <t>Giờ xác nhận:    /    /</t>
  </si>
  <si>
    <t>Giờ hoàn thành:    /    /</t>
  </si>
  <si>
    <t>Sữa đặc trong bình sốt nhựa /sữa tươi trong tủ lạnh; kiểm tra HSD</t>
  </si>
  <si>
    <t>Thay khăn bar khi bẩn/ướt; không dùng khăn sàn cho quầy</t>
  </si>
  <si>
    <t>Dọn bàn ngay khi khách ra về (mục tiêu ≤ 3 phút)</t>
  </si>
  <si>
    <t>Test shot cà phê đầu ngày ( ghi chú thông số thực tế )</t>
  </si>
  <si>
    <t>CCDC máy pha, máy xay đầy đủ và sạch sẽ</t>
  </si>
  <si>
    <t>B. Quầy pha chế &amp; thiết bị</t>
  </si>
  <si>
    <t>Có đầy đủ ly, nắp, ống hút, muỗng, túi take away, túi retail</t>
  </si>
  <si>
    <t>Có đầy đủ nguyên liệu pha chế trong menu và cập nhật HSD đầy đủ</t>
  </si>
  <si>
    <t>Các Nguyên liệu sử dụng trong ngày được chuẩn bị đầy đủ (hạt chia, chanh, húng lủi…)</t>
  </si>
  <si>
    <t>Kiểm tra đá viên sạch đầy đủ , dụng cụ xúc đá riêng biệt</t>
  </si>
  <si>
    <t>Hàng hóa được trưng đầy trên kệ theo tiêu chuẩn, đầy đủ bảng giá bán.</t>
  </si>
  <si>
    <t>Kệ và hàng hóa trên kệ hàng được vệ sinh, không có bụi lâu ngày.</t>
  </si>
  <si>
    <t>D. Khu vực phục vụ khách hàng</t>
  </si>
  <si>
    <t>Sàn nhà được vệ sinh, không có mảng bám, không trơn trượt</t>
  </si>
  <si>
    <t>Các bàn sạch, không có bụi bẩn ở kẽ, sắp xếp gọn gàng theo layout</t>
  </si>
  <si>
    <t>Bàn ghế không bị hư hại, cập kênh</t>
  </si>
  <si>
    <t>Tất cả đèn chiếu sáng, đèn trang trí hoạt động bình thường</t>
  </si>
  <si>
    <t>Thùng rác sạch, trống, có lót bao đựng rác và nắp đậy</t>
  </si>
  <si>
    <t>Tường, trần không có mạng nhện, vết bẩn lâu ngày</t>
  </si>
  <si>
    <t>Hệ thống đèn bảng hiệu hoạt động bình thường</t>
  </si>
  <si>
    <t>Tường kính, cửa kính được vệ sinh sạch, không có vết bẩn lâu ngày</t>
  </si>
  <si>
    <t>Các chậu cây được chăm sóc, vệ sinh sạch</t>
  </si>
  <si>
    <t>Sảnh, vỉa hè xung quanh không có rác bẩn</t>
  </si>
  <si>
    <t>D. Khu vực nhà vệ sinh</t>
  </si>
  <si>
    <t>Sàn sạch sẽ, không trơn trượt</t>
  </si>
  <si>
    <t>Bồn rửa, bệ cầu, gương, vòi nước, giá kê sạch sẽ, không có mảng bám, rêu…</t>
  </si>
  <si>
    <t>Có sẵn nước rửa tay</t>
  </si>
  <si>
    <t>Giấy vệ sinh luôn đầy đủ</t>
  </si>
  <si>
    <t>Không có mùi khó chịu, không có xác, chất thải côn trùng</t>
  </si>
  <si>
    <t>Tường, trần sạch, không có mạng nhện</t>
  </si>
  <si>
    <t>Thùng rác sạch, trống, được lót túi nilon</t>
  </si>
  <si>
    <t>Hệ thống nước hoạt động bình thường, không bị tắc</t>
  </si>
  <si>
    <t>E. Khu vực nhà vệ sinh</t>
  </si>
  <si>
    <t>F. Briefing đầu ca</t>
  </si>
  <si>
    <t>Cất tiền vào két / bàn giao quỹ theo quy định; ký xác nhận/ niêm phong két tiền</t>
  </si>
  <si>
    <t>Ghi thông tin doanh thu vào bàn giao doanh thu/ nhật ký bàn giao</t>
  </si>
  <si>
    <t>Ghi lại những việc cần chuẩn bị như đặt hàng, đẩy tồn kho cho ca sau vào sổ nhật ký bàn giao</t>
  </si>
  <si>
    <t>Dọn dẹp lau chùi lại quầy thu ngân, máy POS và tắt máy POS</t>
  </si>
  <si>
    <t>Kiểm kê hàng bán lẻ và ghi chú đơn đặt hàng</t>
  </si>
  <si>
    <t>Vệ sinh Máy Espresso bằng thuốc và tắt máy, xả hơi</t>
  </si>
  <si>
    <t>Đổ café hạt chưa dùng hết vào hộc đựng thủy tinh và ghi HSD theo tiêu chuẩn</t>
  </si>
  <si>
    <t>Vệ sinh máy ép, CCDC pha chế và để ráo tự nhiên</t>
  </si>
  <si>
    <t>Tắt toàn bộ thiết bị không cần thiết theo quy trình an toàn</t>
  </si>
  <si>
    <t>Chuẩn bị đầy đủ nước cốt, vật dụng ly nắp túi..cho ca sau</t>
  </si>
  <si>
    <t>Vệ sinh tủ lạnh, kiểm tra HSD của NPL và hủy hàng (nếu có)</t>
  </si>
  <si>
    <t>Đổ rác và vệ sinh thùng rác</t>
  </si>
  <si>
    <t>Kiểm kê hàng hóa và báo cáo tồn kho</t>
  </si>
  <si>
    <t>Vệ sinh bàn ghế sạch sẽ</t>
  </si>
  <si>
    <t>Xếp ghế ngược trên bàn (tùy loại ghế) và lau sàn</t>
  </si>
  <si>
    <t>Tủ và kệ hàng được vệ sinh sạch sẽ và châm hàng theo tiêu chuẩn</t>
  </si>
  <si>
    <t>Cửa/ tường kính đã được lau sạch.</t>
  </si>
  <si>
    <t>Tắt quạt, máy lạnh</t>
  </si>
  <si>
    <t xml:space="preserve">Tắt đèn bảng hiệu bên ngoài và đèn trong 
cửa hàng. </t>
  </si>
  <si>
    <t>Vệ sinh toilet sạch sẽ, châm khăn giấy, nước rửa tay đầy đủ</t>
  </si>
  <si>
    <t>E. An ninh</t>
  </si>
  <si>
    <t>Đi một vòng quanh cửa hàng để kiểm tra dấu hiệu khả nghi</t>
  </si>
  <si>
    <t>Bật máy xay, máy pha - ghi nhận thông số trên đồng hồ đạt yêu cầu để sử dụng</t>
  </si>
  <si>
    <t>ghi nhận thời gian máy từ lúc khởi động đến khi hoạt động</t>
  </si>
  <si>
    <t>A. Mở ca quầy bar</t>
  </si>
  <si>
    <t>Mở cửa, bật đèn, kiểm tra tổng thể quầy bar</t>
  </si>
  <si>
    <t>Lau sạch mặt bàn, khu vực pha chế, kệ và các bề mặt tiếp xúc</t>
  </si>
  <si>
    <t>Sàn khu vực bar Sạch, khô, không có nước/dầu/cặn cà phê</t>
  </si>
  <si>
    <t>Thùng rác Đã thay túi, sạch, không có mùi bất thường</t>
  </si>
  <si>
    <t>Bồn rửa Sạch, thoát nước tốt, không đọng nước</t>
  </si>
  <si>
    <t>Kiểm tra công cụ dụng cụ pha chế đầy đủ, sạch sẽ, hoạt động ổn định</t>
  </si>
  <si>
    <t>B. MÁY ESPRESSO &amp; THIẾT BỊ</t>
  </si>
  <si>
    <t>Máy espresso : Bật máy, kiểm tra nguồn điện và tình trạng hoạt động</t>
  </si>
  <si>
    <t>Nhiệt độ/áp suất đạt thông số vận hành theo tiêu chuẩn quán</t>
  </si>
  <si>
    <t xml:space="preserve">
Xả nước Group head, kiểm tra nước chảy đều</t>
  </si>
  <si>
    <t>Tay pha cà phê, filter sạch, không còn bã cà phê từ ca trước</t>
  </si>
  <si>
    <t xml:space="preserve">
Vệ sinh, xả hơi trước khi sử dụng, vòi hơi hoạt động ổn định</t>
  </si>
  <si>
    <t>Máy xay khởi động bình thường, phễu chứa hạt và hộc đựng không còn cà phê cũ</t>
  </si>
  <si>
    <t>Cân điện tử pin/nguồn đầy đủ, ổn định</t>
  </si>
  <si>
    <t>Tủ lạnh nhiệt độ đạt tiêu chuẩn và hoạt động ổn định</t>
  </si>
  <si>
    <t>C. CÀ PHÊ &amp; NGUYÊN LIỆU</t>
  </si>
  <si>
    <t>Phin cà phê được vệ sinh sạch sẽ, đầy đủ thành phần ( nắp , tim gài..)</t>
  </si>
  <si>
    <t>Kiểm tra lượng đá và tình trạng vệ sinh thùng đá</t>
  </si>
  <si>
    <t>C. DỤNG CỤ VÀ VẬT TƯ</t>
  </si>
  <si>
    <t>Nắp/ống hút/ túi takeaway đủ số lượng phục vụ đầu ca</t>
  </si>
  <si>
    <t>Ly/tách/ muỗng đủ số lượng, sạch, không nứt/vỡ</t>
  </si>
  <si>
    <t>Khăn bar đủ khăn sạch, phân loại đúng mục đích sử dụng</t>
  </si>
  <si>
    <t>Vệ sinh máy xay sinh tố, để khô ráo</t>
  </si>
  <si>
    <t>Vệ sinh máy ép trái cây, để khô ráo</t>
  </si>
  <si>
    <t>Vệ sinh máy xay cà phê : phễu, khay bã</t>
  </si>
  <si>
    <t>Vệ sinh phin pha cà phê, sắp xếp theo bộ.</t>
  </si>
  <si>
    <t>Khu vực pha chế vệ sinh sạch, khô, không đọng nước</t>
  </si>
  <si>
    <t>Mặt quầy lau sạch toàn bộ mặt quầy, không còn bã cà phê/nước/sữa</t>
  </si>
  <si>
    <t>Sàn quét/lau sàn, không còn rác hoặc chất lỏng</t>
  </si>
  <si>
    <t>Bồn rửa vệ sinh bồn rửa, lưới lọc và khu vực thoát nước</t>
  </si>
  <si>
    <t>Thùng rác thu gom và thay túi rác mới</t>
  </si>
  <si>
    <t>Khăn bar thu gom khăn đã sử dụng, phân loại và đưa đi giặt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</si>
</sst>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4"/>
      <color rgb="FF5D4037"/>
      <name val="Arial"/>
    </font>
    <font>
      <i/>
      <sz val="10"/>
      <color rgb="FF666666"/>
      <name val="Arial"/>
    </font>
    <font>
      <b/>
      <sz val="12"/>
      <color rgb="FF8B4513"/>
      <name val="Arial"/>
    </font>
    <font>
      <sz val="10"/>
      <name val="Arial"/>
    </font>
    <font>
      <b/>
      <sz val="11"/>
      <color rgb="FFFFFFFF"/>
      <name val="Arial"/>
    </font>
    <font>
      <b/>
      <sz val="11"/>
      <color rgb="FF5D4037"/>
      <name val="Arial"/>
    </font>
    <font>
      <sz val="14"/>
      <name val="Arial"/>
    </font>
    <font>
      <i/>
      <sz val="9"/>
      <color rgb="FFE65100"/>
      <name val="Arial"/>
    </font>
    <font>
      <i/>
      <sz val="11"/>
      <color rgb="FF666666"/>
      <name val="Arial"/>
      <family val="2"/>
      <charset val="163"/>
    </font>
    <font>
      <i/>
      <sz val="12"/>
      <color rgb="FF666666"/>
      <name val="Arial"/>
      <family val="2"/>
      <charset val="163"/>
    </font>
    <font>
      <i/>
      <sz val="10"/>
      <color rgb="FF666666"/>
      <name val="Arial"/>
      <family val="2"/>
      <charset val="163"/>
    </font>
    <font>
      <b/>
      <sz val="16"/>
      <color rgb="FF5D4037"/>
      <name val="Arial"/>
      <family val="2"/>
      <charset val="163"/>
    </font>
    <font>
      <sz val="12"/>
      <color theme="1"/>
      <name val="Calibri"/>
      <family val="2"/>
      <scheme val="minor"/>
    </font>
    <font>
      <b/>
      <sz val="12"/>
      <color rgb="FFFFFFFF"/>
      <name val="Arial"/>
      <family val="2"/>
      <charset val="163"/>
    </font>
    <font>
      <b/>
      <sz val="12"/>
      <color rgb="FF5D4037"/>
      <name val="Arial"/>
      <family val="2"/>
      <charset val="163"/>
    </font>
    <font>
      <sz val="12"/>
      <name val="Arial"/>
      <family val="2"/>
      <charset val="163"/>
    </font>
    <font>
      <b/>
      <sz val="11"/>
      <color theme="1"/>
      <name val="Calibri"/>
      <family val="2"/>
      <scheme val="minor"/>
    </font>
    <font>
      <b/>
      <i/>
      <sz val="12"/>
      <color rgb="FF666666"/>
      <name val="Arial"/>
      <family val="2"/>
      <charset val="163"/>
    </font>
    <font>
      <b/>
      <sz val="18"/>
      <color rgb="FF5D4037"/>
      <name val="Arial"/>
      <family val="2"/>
      <charset val="163"/>
    </font>
    <font>
      <b/>
      <sz val="11"/>
      <color rgb="FF5D4037"/>
      <name val="Arial"/>
      <family val="2"/>
    </font>
    <font>
      <b/>
      <sz val="11"/>
      <color rgb="FFFFFFFF"/>
      <name val="Calibri"/>
      <family val="2"/>
      <scheme val="minor"/>
    </font>
    <font>
      <b/>
      <sz val="11"/>
      <color rgb="FF5D4037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2"/>
      <color rgb="FF5D403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D4037"/>
      </patternFill>
    </fill>
    <fill>
      <patternFill patternType="solid">
        <fgColor rgb="FFEFEBE9"/>
      </patternFill>
    </fill>
    <fill>
      <patternFill patternType="solid">
        <fgColor rgb="FFFFCDD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1" xfId="0" applyFont="1" applyBorder="1"/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horizontal="right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/>
    </xf>
    <xf numFmtId="0" fontId="17" fillId="0" borderId="0" xfId="0" applyFont="1"/>
    <xf numFmtId="0" fontId="18" fillId="0" borderId="0" xfId="0" applyFont="1"/>
    <xf numFmtId="0" fontId="11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/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3" borderId="1" xfId="0" applyFill="1" applyBorder="1"/>
    <xf numFmtId="0" fontId="13" fillId="5" borderId="1" xfId="0" applyFont="1" applyFill="1" applyBorder="1"/>
    <xf numFmtId="0" fontId="26" fillId="5" borderId="0" xfId="0" applyFont="1" applyFill="1" applyAlignment="1">
      <alignment vertical="center" wrapText="1"/>
    </xf>
    <xf numFmtId="0" fontId="27" fillId="5" borderId="1" xfId="0" applyFont="1" applyFill="1" applyBorder="1" applyAlignment="1">
      <alignment wrapText="1"/>
    </xf>
    <xf numFmtId="0" fontId="16" fillId="5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0" fillId="3" borderId="1" xfId="0" applyFont="1" applyFill="1" applyBorder="1"/>
    <xf numFmtId="0" fontId="0" fillId="0" borderId="1" xfId="0" applyBorder="1"/>
    <xf numFmtId="0" fontId="6" fillId="3" borderId="1" xfId="0" applyFont="1" applyFill="1" applyBorder="1"/>
    <xf numFmtId="0" fontId="22" fillId="3" borderId="1" xfId="0" applyFont="1" applyFill="1" applyBorder="1"/>
    <xf numFmtId="0" fontId="15" fillId="3" borderId="1" xfId="0" applyFont="1" applyFill="1" applyBorder="1"/>
    <xf numFmtId="0" fontId="13" fillId="0" borderId="1" xfId="0" applyFont="1" applyBorder="1"/>
    <xf numFmtId="0" fontId="1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0" fillId="0" borderId="0" xfId="0"/>
    <xf numFmtId="0" fontId="15" fillId="3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2</xdr:col>
      <xdr:colOff>6351</xdr:colOff>
      <xdr:row>0</xdr:row>
      <xdr:rowOff>854847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90600" cy="854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0</xdr:row>
      <xdr:rowOff>854847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0" cy="854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990600</xdr:colOff>
      <xdr:row>0</xdr:row>
      <xdr:rowOff>854847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0" cy="854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990600</xdr:colOff>
      <xdr:row>0</xdr:row>
      <xdr:rowOff>854847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990600" cy="854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990600</xdr:colOff>
      <xdr:row>0</xdr:row>
      <xdr:rowOff>854847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0" cy="854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990600</xdr:colOff>
      <xdr:row>0</xdr:row>
      <xdr:rowOff>854847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0" cy="854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990600</xdr:colOff>
      <xdr:row>0</xdr:row>
      <xdr:rowOff>854847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0" cy="854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990600</xdr:colOff>
      <xdr:row>0</xdr:row>
      <xdr:rowOff>854847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0" cy="854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990600</xdr:colOff>
      <xdr:row>0</xdr:row>
      <xdr:rowOff>854847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0" cy="854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990600</xdr:colOff>
      <xdr:row>0</xdr:row>
      <xdr:rowOff>854847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90600" cy="854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"/>
  <sheetViews>
    <sheetView workbookViewId="0"/>
  </sheetViews>
  <sheetFormatPr defaultRowHeight="14.5" x14ac:dyDescent="0.35"/>
  <cols>
    <col min="1" max="1" width="95" customWidth="1"/>
  </cols>
  <sheetData>
    <row r="1" spans="1:1" ht="18" x14ac:dyDescent="0.4">
      <c r="A1" s="1" t="s">
        <v>0</v>
      </c>
    </row>
    <row r="2" spans="1:1" x14ac:dyDescent="0.35">
      <c r="A2" s="2" t="s">
        <v>1</v>
      </c>
    </row>
    <row r="4" spans="1:1" ht="15.5" x14ac:dyDescent="0.35">
      <c r="A4" s="3" t="s">
        <v>2</v>
      </c>
    </row>
    <row r="5" spans="1:1" x14ac:dyDescent="0.35">
      <c r="A5" s="4" t="s">
        <v>3</v>
      </c>
    </row>
    <row r="6" spans="1:1" x14ac:dyDescent="0.35">
      <c r="A6" s="4" t="s">
        <v>4</v>
      </c>
    </row>
    <row r="7" spans="1:1" x14ac:dyDescent="0.35">
      <c r="A7" s="4" t="s">
        <v>5</v>
      </c>
    </row>
    <row r="8" spans="1:1" x14ac:dyDescent="0.35">
      <c r="A8" s="4" t="s">
        <v>6</v>
      </c>
    </row>
    <row r="9" spans="1:1" x14ac:dyDescent="0.35">
      <c r="A9" s="4" t="s">
        <v>7</v>
      </c>
    </row>
    <row r="10" spans="1:1" x14ac:dyDescent="0.35">
      <c r="A10" s="4" t="s">
        <v>8</v>
      </c>
    </row>
    <row r="11" spans="1:1" x14ac:dyDescent="0.35">
      <c r="A11" s="4" t="s">
        <v>9</v>
      </c>
    </row>
    <row r="12" spans="1:1" x14ac:dyDescent="0.35">
      <c r="A12" s="4"/>
    </row>
    <row r="13" spans="1:1" x14ac:dyDescent="0.35">
      <c r="A13" s="4" t="s">
        <v>10</v>
      </c>
    </row>
    <row r="14" spans="1:1" x14ac:dyDescent="0.35">
      <c r="A14" s="4" t="s">
        <v>11</v>
      </c>
    </row>
    <row r="15" spans="1:1" x14ac:dyDescent="0.35">
      <c r="A15" s="4" t="s">
        <v>12</v>
      </c>
    </row>
    <row r="16" spans="1:1" x14ac:dyDescent="0.35">
      <c r="A16" s="4" t="s">
        <v>13</v>
      </c>
    </row>
    <row r="17" spans="1:1" x14ac:dyDescent="0.35">
      <c r="A17" s="4" t="s">
        <v>14</v>
      </c>
    </row>
    <row r="18" spans="1:1" x14ac:dyDescent="0.35">
      <c r="A18" s="4" t="s">
        <v>15</v>
      </c>
    </row>
    <row r="19" spans="1:1" x14ac:dyDescent="0.35">
      <c r="A19" s="4" t="s">
        <v>16</v>
      </c>
    </row>
    <row r="20" spans="1:1" x14ac:dyDescent="0.35">
      <c r="A20" s="4" t="s">
        <v>17</v>
      </c>
    </row>
    <row r="21" spans="1:1" x14ac:dyDescent="0.35">
      <c r="A21" s="4" t="s">
        <v>18</v>
      </c>
    </row>
    <row r="22" spans="1:1" x14ac:dyDescent="0.35">
      <c r="A22" s="4" t="s">
        <v>19</v>
      </c>
    </row>
    <row r="23" spans="1:1" x14ac:dyDescent="0.35">
      <c r="A23" s="4" t="s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67"/>
  <sheetViews>
    <sheetView topLeftCell="A22" zoomScaleNormal="100" workbookViewId="0">
      <selection activeCell="C14" sqref="C14"/>
    </sheetView>
  </sheetViews>
  <sheetFormatPr defaultRowHeight="14.5" x14ac:dyDescent="0.35"/>
  <cols>
    <col min="1" max="1" width="4.1796875" customWidth="1"/>
    <col min="2" max="2" width="14.08984375" customWidth="1"/>
    <col min="3" max="3" width="72" customWidth="1"/>
    <col min="4" max="4" width="6" style="51" customWidth="1"/>
    <col min="5" max="5" width="22" customWidth="1"/>
    <col min="6" max="6" width="14" customWidth="1"/>
    <col min="7" max="7" width="25.6328125" customWidth="1"/>
  </cols>
  <sheetData>
    <row r="1" spans="2:6" ht="69.5" customHeight="1" x14ac:dyDescent="0.35">
      <c r="B1" s="6"/>
      <c r="C1" s="69" t="s">
        <v>21</v>
      </c>
      <c r="D1" s="69"/>
      <c r="E1" s="69"/>
      <c r="F1" s="69"/>
    </row>
    <row r="2" spans="2:6" ht="29.5" customHeight="1" x14ac:dyDescent="0.35">
      <c r="B2" s="2" t="s">
        <v>22</v>
      </c>
      <c r="C2" s="2" t="s">
        <v>23</v>
      </c>
      <c r="D2" s="50" t="s">
        <v>24</v>
      </c>
      <c r="E2" s="2"/>
      <c r="F2" s="2"/>
    </row>
    <row r="4" spans="2:6" ht="25" customHeight="1" x14ac:dyDescent="0.35">
      <c r="B4" s="47" t="s">
        <v>25</v>
      </c>
      <c r="C4" s="47" t="s">
        <v>26</v>
      </c>
      <c r="D4" s="47" t="s">
        <v>27</v>
      </c>
      <c r="E4" s="47" t="s">
        <v>28</v>
      </c>
      <c r="F4" s="47" t="s">
        <v>29</v>
      </c>
    </row>
    <row r="5" spans="2:6" ht="25" customHeight="1" x14ac:dyDescent="0.35">
      <c r="B5" s="43"/>
      <c r="C5" s="67" t="s">
        <v>30</v>
      </c>
      <c r="D5" s="68"/>
      <c r="E5" s="68"/>
      <c r="F5" s="68"/>
    </row>
    <row r="6" spans="2:6" ht="25" customHeight="1" x14ac:dyDescent="0.35">
      <c r="B6" s="46">
        <v>1</v>
      </c>
      <c r="C6" s="46" t="s">
        <v>31</v>
      </c>
      <c r="D6" s="48" t="s">
        <v>32</v>
      </c>
      <c r="E6" s="44"/>
      <c r="F6" s="44"/>
    </row>
    <row r="7" spans="2:6" ht="25" customHeight="1" x14ac:dyDescent="0.35">
      <c r="B7" s="46">
        <v>2</v>
      </c>
      <c r="C7" s="46" t="s">
        <v>33</v>
      </c>
      <c r="D7" s="48" t="s">
        <v>32</v>
      </c>
      <c r="E7" s="44"/>
      <c r="F7" s="44"/>
    </row>
    <row r="8" spans="2:6" ht="25" customHeight="1" x14ac:dyDescent="0.35">
      <c r="B8" s="46">
        <v>3</v>
      </c>
      <c r="C8" s="46" t="s">
        <v>34</v>
      </c>
      <c r="D8" s="48" t="s">
        <v>32</v>
      </c>
      <c r="E8" s="44"/>
      <c r="F8" s="44"/>
    </row>
    <row r="9" spans="2:6" ht="25" customHeight="1" x14ac:dyDescent="0.35">
      <c r="B9" s="46">
        <v>4</v>
      </c>
      <c r="C9" s="46" t="s">
        <v>35</v>
      </c>
      <c r="D9" s="48" t="s">
        <v>32</v>
      </c>
      <c r="E9" s="44"/>
      <c r="F9" s="44"/>
    </row>
    <row r="10" spans="2:6" ht="25" customHeight="1" x14ac:dyDescent="0.35">
      <c r="B10" s="46">
        <v>5</v>
      </c>
      <c r="C10" s="46" t="s">
        <v>36</v>
      </c>
      <c r="D10" s="48" t="s">
        <v>32</v>
      </c>
      <c r="E10" s="44"/>
      <c r="F10" s="44"/>
    </row>
    <row r="11" spans="2:6" ht="30.65" customHeight="1" x14ac:dyDescent="0.35">
      <c r="B11" s="46">
        <v>6</v>
      </c>
      <c r="C11" s="44" t="s">
        <v>221</v>
      </c>
      <c r="D11" s="48" t="s">
        <v>32</v>
      </c>
      <c r="E11" s="44"/>
      <c r="F11" s="44"/>
    </row>
    <row r="12" spans="2:6" ht="25" customHeight="1" x14ac:dyDescent="0.35">
      <c r="B12" s="43"/>
      <c r="C12" s="67" t="s">
        <v>207</v>
      </c>
      <c r="D12" s="68"/>
      <c r="E12" s="68"/>
      <c r="F12" s="68"/>
    </row>
    <row r="13" spans="2:6" ht="25" customHeight="1" x14ac:dyDescent="0.35">
      <c r="B13" s="46">
        <f>B11+1</f>
        <v>7</v>
      </c>
      <c r="C13" s="46" t="s">
        <v>258</v>
      </c>
      <c r="D13" s="48" t="s">
        <v>32</v>
      </c>
      <c r="E13" s="44"/>
      <c r="F13" s="44"/>
    </row>
    <row r="14" spans="2:6" ht="25" customHeight="1" x14ac:dyDescent="0.35">
      <c r="B14" s="46">
        <f>B13+1</f>
        <v>8</v>
      </c>
      <c r="C14" s="46" t="s">
        <v>205</v>
      </c>
      <c r="D14" s="48" t="s">
        <v>32</v>
      </c>
      <c r="E14" s="44"/>
      <c r="F14" s="44"/>
    </row>
    <row r="15" spans="2:6" ht="25" customHeight="1" x14ac:dyDescent="0.35">
      <c r="B15" s="46">
        <f t="shared" ref="B15:B25" si="0">B14+1</f>
        <v>9</v>
      </c>
      <c r="C15" s="46" t="s">
        <v>37</v>
      </c>
      <c r="D15" s="48" t="s">
        <v>32</v>
      </c>
      <c r="E15" s="44"/>
      <c r="F15" s="44"/>
    </row>
    <row r="16" spans="2:6" ht="25" customHeight="1" x14ac:dyDescent="0.35">
      <c r="B16" s="46">
        <f t="shared" si="0"/>
        <v>10</v>
      </c>
      <c r="C16" s="46" t="s">
        <v>38</v>
      </c>
      <c r="D16" s="48" t="s">
        <v>32</v>
      </c>
      <c r="E16" s="44"/>
      <c r="F16" s="44"/>
    </row>
    <row r="17" spans="2:6" ht="25" customHeight="1" x14ac:dyDescent="0.35">
      <c r="B17" s="46">
        <f t="shared" si="0"/>
        <v>11</v>
      </c>
      <c r="C17" s="46" t="s">
        <v>206</v>
      </c>
      <c r="D17" s="48" t="s">
        <v>32</v>
      </c>
      <c r="E17" s="44"/>
      <c r="F17" s="44"/>
    </row>
    <row r="18" spans="2:6" ht="25" customHeight="1" x14ac:dyDescent="0.35">
      <c r="B18" s="46">
        <f t="shared" si="0"/>
        <v>12</v>
      </c>
      <c r="C18" s="46" t="s">
        <v>187</v>
      </c>
      <c r="D18" s="48" t="s">
        <v>32</v>
      </c>
      <c r="E18" s="44"/>
      <c r="F18" s="44"/>
    </row>
    <row r="19" spans="2:6" ht="25" customHeight="1" x14ac:dyDescent="0.35">
      <c r="B19" s="46">
        <f t="shared" si="0"/>
        <v>13</v>
      </c>
      <c r="C19" s="46" t="s">
        <v>41</v>
      </c>
      <c r="D19" s="48" t="s">
        <v>32</v>
      </c>
      <c r="E19" s="44"/>
      <c r="F19" s="44"/>
    </row>
    <row r="20" spans="2:6" ht="25" customHeight="1" x14ac:dyDescent="0.35">
      <c r="B20" s="46">
        <f t="shared" si="0"/>
        <v>14</v>
      </c>
      <c r="C20" s="46" t="s">
        <v>211</v>
      </c>
      <c r="D20" s="48" t="s">
        <v>32</v>
      </c>
      <c r="E20" s="44"/>
      <c r="F20" s="44"/>
    </row>
    <row r="21" spans="2:6" ht="25" customHeight="1" x14ac:dyDescent="0.35">
      <c r="B21" s="46">
        <f t="shared" si="0"/>
        <v>15</v>
      </c>
      <c r="C21" s="44" t="s">
        <v>208</v>
      </c>
      <c r="D21" s="48" t="s">
        <v>32</v>
      </c>
      <c r="E21" s="44"/>
      <c r="F21" s="44"/>
    </row>
    <row r="22" spans="2:6" ht="25" customHeight="1" x14ac:dyDescent="0.35">
      <c r="B22" s="46">
        <f t="shared" si="0"/>
        <v>16</v>
      </c>
      <c r="C22" s="46" t="s">
        <v>39</v>
      </c>
      <c r="D22" s="48" t="s">
        <v>32</v>
      </c>
      <c r="E22" s="44"/>
      <c r="F22" s="44"/>
    </row>
    <row r="23" spans="2:6" ht="28.75" customHeight="1" x14ac:dyDescent="0.35">
      <c r="B23" s="46">
        <f t="shared" si="0"/>
        <v>17</v>
      </c>
      <c r="C23" s="45" t="s">
        <v>210</v>
      </c>
      <c r="D23" s="48" t="s">
        <v>32</v>
      </c>
      <c r="E23" s="44"/>
      <c r="F23" s="44"/>
    </row>
    <row r="24" spans="2:6" ht="25" customHeight="1" x14ac:dyDescent="0.35">
      <c r="B24" s="46">
        <f t="shared" si="0"/>
        <v>18</v>
      </c>
      <c r="C24" s="44" t="s">
        <v>209</v>
      </c>
      <c r="D24" s="48" t="s">
        <v>32</v>
      </c>
      <c r="E24" s="44"/>
      <c r="F24" s="44"/>
    </row>
    <row r="25" spans="2:6" ht="25" customHeight="1" x14ac:dyDescent="0.35">
      <c r="B25" s="46">
        <f t="shared" si="0"/>
        <v>19</v>
      </c>
      <c r="C25" s="46" t="s">
        <v>40</v>
      </c>
      <c r="D25" s="48" t="s">
        <v>32</v>
      </c>
      <c r="E25" s="44"/>
      <c r="F25" s="44"/>
    </row>
    <row r="26" spans="2:6" ht="25" hidden="1" customHeight="1" x14ac:dyDescent="0.35">
      <c r="B26" s="46"/>
      <c r="C26" s="46"/>
      <c r="D26" s="48" t="s">
        <v>32</v>
      </c>
      <c r="E26" s="44"/>
      <c r="F26" s="44"/>
    </row>
    <row r="27" spans="2:6" ht="25" hidden="1" customHeight="1" x14ac:dyDescent="0.35">
      <c r="B27" s="46"/>
      <c r="C27" s="46"/>
      <c r="D27" s="48"/>
      <c r="E27" s="44"/>
      <c r="F27" s="44"/>
    </row>
    <row r="28" spans="2:6" ht="25" customHeight="1" x14ac:dyDescent="0.35">
      <c r="B28" s="43"/>
      <c r="C28" s="67" t="s">
        <v>42</v>
      </c>
      <c r="D28" s="68"/>
      <c r="E28" s="68"/>
      <c r="F28" s="68"/>
    </row>
    <row r="29" spans="2:6" ht="25" customHeight="1" x14ac:dyDescent="0.35">
      <c r="B29" s="46">
        <f>B25+1</f>
        <v>20</v>
      </c>
      <c r="C29" s="46" t="s">
        <v>43</v>
      </c>
      <c r="D29" s="48" t="s">
        <v>32</v>
      </c>
      <c r="E29" s="44"/>
      <c r="F29" s="44"/>
    </row>
    <row r="30" spans="2:6" ht="25" customHeight="1" x14ac:dyDescent="0.35">
      <c r="B30" s="46">
        <f>B29+1</f>
        <v>21</v>
      </c>
      <c r="C30" s="46" t="s">
        <v>44</v>
      </c>
      <c r="D30" s="48" t="s">
        <v>32</v>
      </c>
      <c r="E30" s="44"/>
      <c r="F30" s="44"/>
    </row>
    <row r="31" spans="2:6" ht="25" customHeight="1" x14ac:dyDescent="0.35">
      <c r="B31" s="46">
        <f t="shared" ref="B31:B35" si="1">B30+1</f>
        <v>22</v>
      </c>
      <c r="C31" s="46" t="s">
        <v>45</v>
      </c>
      <c r="D31" s="48" t="s">
        <v>32</v>
      </c>
      <c r="E31" s="44"/>
      <c r="F31" s="44"/>
    </row>
    <row r="32" spans="2:6" ht="25" customHeight="1" x14ac:dyDescent="0.35">
      <c r="B32" s="46">
        <f t="shared" si="1"/>
        <v>23</v>
      </c>
      <c r="C32" s="46" t="s">
        <v>46</v>
      </c>
      <c r="D32" s="48" t="s">
        <v>32</v>
      </c>
      <c r="E32" s="44"/>
      <c r="F32" s="44"/>
    </row>
    <row r="33" spans="2:6" ht="25" customHeight="1" x14ac:dyDescent="0.35">
      <c r="B33" s="46">
        <f t="shared" si="1"/>
        <v>24</v>
      </c>
      <c r="C33" s="46" t="s">
        <v>47</v>
      </c>
      <c r="D33" s="48" t="s">
        <v>32</v>
      </c>
      <c r="E33" s="44"/>
      <c r="F33" s="44"/>
    </row>
    <row r="34" spans="2:6" ht="25" customHeight="1" x14ac:dyDescent="0.35">
      <c r="B34" s="46">
        <f t="shared" si="1"/>
        <v>25</v>
      </c>
      <c r="C34" s="44" t="s">
        <v>212</v>
      </c>
      <c r="D34" s="48" t="s">
        <v>32</v>
      </c>
      <c r="E34" s="44"/>
      <c r="F34" s="44"/>
    </row>
    <row r="35" spans="2:6" ht="25" customHeight="1" x14ac:dyDescent="0.35">
      <c r="B35" s="46">
        <f t="shared" si="1"/>
        <v>26</v>
      </c>
      <c r="C35" s="44" t="s">
        <v>213</v>
      </c>
      <c r="D35" s="48" t="s">
        <v>32</v>
      </c>
      <c r="E35" s="44"/>
      <c r="F35" s="44"/>
    </row>
    <row r="36" spans="2:6" ht="25" customHeight="1" x14ac:dyDescent="0.35">
      <c r="B36" s="43"/>
      <c r="C36" s="67" t="s">
        <v>214</v>
      </c>
      <c r="D36" s="68"/>
      <c r="E36" s="68"/>
      <c r="F36" s="68"/>
    </row>
    <row r="37" spans="2:6" ht="25" customHeight="1" x14ac:dyDescent="0.35">
      <c r="B37" s="46">
        <f>B35+1</f>
        <v>27</v>
      </c>
      <c r="C37" s="44" t="s">
        <v>215</v>
      </c>
      <c r="D37" s="48" t="s">
        <v>32</v>
      </c>
      <c r="E37" s="44"/>
      <c r="F37" s="44"/>
    </row>
    <row r="38" spans="2:6" ht="25" customHeight="1" x14ac:dyDescent="0.35">
      <c r="B38" s="46">
        <f>B37+1</f>
        <v>28</v>
      </c>
      <c r="C38" s="44" t="s">
        <v>216</v>
      </c>
      <c r="D38" s="48" t="s">
        <v>32</v>
      </c>
      <c r="E38" s="44"/>
      <c r="F38" s="44"/>
    </row>
    <row r="39" spans="2:6" ht="25" customHeight="1" x14ac:dyDescent="0.35">
      <c r="B39" s="46">
        <f t="shared" ref="B39:B45" si="2">B38+1</f>
        <v>29</v>
      </c>
      <c r="C39" s="44" t="s">
        <v>217</v>
      </c>
      <c r="D39" s="48" t="s">
        <v>32</v>
      </c>
      <c r="E39" s="44"/>
      <c r="F39" s="44"/>
    </row>
    <row r="40" spans="2:6" ht="25" customHeight="1" x14ac:dyDescent="0.35">
      <c r="B40" s="46">
        <f t="shared" si="2"/>
        <v>30</v>
      </c>
      <c r="C40" s="44" t="s">
        <v>218</v>
      </c>
      <c r="D40" s="48" t="s">
        <v>32</v>
      </c>
      <c r="E40" s="44"/>
      <c r="F40" s="44"/>
    </row>
    <row r="41" spans="2:6" ht="25" customHeight="1" x14ac:dyDescent="0.35">
      <c r="B41" s="46">
        <f t="shared" si="2"/>
        <v>31</v>
      </c>
      <c r="C41" s="44" t="s">
        <v>219</v>
      </c>
      <c r="D41" s="48" t="s">
        <v>32</v>
      </c>
      <c r="E41" s="44"/>
      <c r="F41" s="44"/>
    </row>
    <row r="42" spans="2:6" ht="25" customHeight="1" x14ac:dyDescent="0.35">
      <c r="B42" s="46">
        <f t="shared" si="2"/>
        <v>32</v>
      </c>
      <c r="C42" s="44" t="s">
        <v>220</v>
      </c>
      <c r="D42" s="48" t="s">
        <v>32</v>
      </c>
      <c r="E42" s="44"/>
      <c r="F42" s="44"/>
    </row>
    <row r="43" spans="2:6" ht="25" customHeight="1" x14ac:dyDescent="0.35">
      <c r="B43" s="46">
        <f t="shared" si="2"/>
        <v>33</v>
      </c>
      <c r="C43" s="44" t="s">
        <v>222</v>
      </c>
      <c r="D43" s="48" t="s">
        <v>32</v>
      </c>
      <c r="E43" s="44"/>
      <c r="F43" s="44"/>
    </row>
    <row r="44" spans="2:6" ht="25" customHeight="1" x14ac:dyDescent="0.35">
      <c r="B44" s="46">
        <f t="shared" si="2"/>
        <v>34</v>
      </c>
      <c r="C44" s="44" t="s">
        <v>223</v>
      </c>
      <c r="D44" s="48" t="s">
        <v>32</v>
      </c>
      <c r="E44" s="44"/>
      <c r="F44" s="44"/>
    </row>
    <row r="45" spans="2:6" ht="25" customHeight="1" x14ac:dyDescent="0.35">
      <c r="B45" s="46">
        <f t="shared" si="2"/>
        <v>35</v>
      </c>
      <c r="C45" s="44" t="s">
        <v>224</v>
      </c>
      <c r="D45" s="48" t="s">
        <v>32</v>
      </c>
      <c r="E45" s="44"/>
      <c r="F45" s="44"/>
    </row>
    <row r="46" spans="2:6" ht="25" customHeight="1" x14ac:dyDescent="0.35">
      <c r="B46" s="43"/>
      <c r="C46" s="67" t="s">
        <v>234</v>
      </c>
      <c r="D46" s="68"/>
      <c r="E46" s="68"/>
      <c r="F46" s="68"/>
    </row>
    <row r="47" spans="2:6" ht="25" customHeight="1" x14ac:dyDescent="0.35">
      <c r="B47" s="46">
        <f>B45+1</f>
        <v>36</v>
      </c>
      <c r="C47" s="44" t="s">
        <v>226</v>
      </c>
      <c r="D47" s="48" t="s">
        <v>32</v>
      </c>
      <c r="E47" s="44"/>
      <c r="F47" s="44"/>
    </row>
    <row r="48" spans="2:6" ht="25" customHeight="1" x14ac:dyDescent="0.35">
      <c r="B48" s="46">
        <f>+B47+1</f>
        <v>37</v>
      </c>
      <c r="C48" s="44" t="s">
        <v>227</v>
      </c>
      <c r="D48" s="48" t="s">
        <v>32</v>
      </c>
      <c r="E48" s="44"/>
      <c r="F48" s="44"/>
    </row>
    <row r="49" spans="2:6" ht="25" customHeight="1" x14ac:dyDescent="0.35">
      <c r="B49" s="46">
        <f t="shared" ref="B49:B54" si="3">+B48+1</f>
        <v>38</v>
      </c>
      <c r="C49" s="44" t="s">
        <v>228</v>
      </c>
      <c r="D49" s="48" t="s">
        <v>32</v>
      </c>
      <c r="E49" s="44"/>
      <c r="F49" s="44"/>
    </row>
    <row r="50" spans="2:6" ht="25" customHeight="1" x14ac:dyDescent="0.35">
      <c r="B50" s="46">
        <f t="shared" si="3"/>
        <v>39</v>
      </c>
      <c r="C50" s="44" t="s">
        <v>229</v>
      </c>
      <c r="D50" s="48" t="s">
        <v>32</v>
      </c>
      <c r="E50" s="44"/>
      <c r="F50" s="44"/>
    </row>
    <row r="51" spans="2:6" ht="25" customHeight="1" x14ac:dyDescent="0.35">
      <c r="B51" s="46">
        <f t="shared" si="3"/>
        <v>40</v>
      </c>
      <c r="C51" s="44" t="s">
        <v>230</v>
      </c>
      <c r="D51" s="48" t="s">
        <v>32</v>
      </c>
      <c r="E51" s="44"/>
      <c r="F51" s="44"/>
    </row>
    <row r="52" spans="2:6" ht="25" customHeight="1" x14ac:dyDescent="0.35">
      <c r="B52" s="46">
        <f t="shared" si="3"/>
        <v>41</v>
      </c>
      <c r="C52" s="44" t="s">
        <v>231</v>
      </c>
      <c r="D52" s="48" t="s">
        <v>32</v>
      </c>
      <c r="E52" s="44"/>
      <c r="F52" s="44"/>
    </row>
    <row r="53" spans="2:6" ht="25" customHeight="1" x14ac:dyDescent="0.35">
      <c r="B53" s="46">
        <f t="shared" si="3"/>
        <v>42</v>
      </c>
      <c r="C53" s="44" t="s">
        <v>232</v>
      </c>
      <c r="D53" s="48" t="s">
        <v>32</v>
      </c>
      <c r="E53" s="44"/>
      <c r="F53" s="44"/>
    </row>
    <row r="54" spans="2:6" ht="25" customHeight="1" x14ac:dyDescent="0.35">
      <c r="B54" s="46">
        <f t="shared" si="3"/>
        <v>43</v>
      </c>
      <c r="C54" s="44" t="s">
        <v>233</v>
      </c>
      <c r="D54" s="48" t="s">
        <v>32</v>
      </c>
      <c r="E54" s="44"/>
      <c r="F54" s="44"/>
    </row>
    <row r="55" spans="2:6" ht="25" customHeight="1" x14ac:dyDescent="0.35">
      <c r="B55" s="43"/>
      <c r="C55" s="67" t="s">
        <v>235</v>
      </c>
      <c r="D55" s="68"/>
      <c r="E55" s="68"/>
      <c r="F55" s="68"/>
    </row>
    <row r="56" spans="2:6" ht="25" customHeight="1" x14ac:dyDescent="0.35">
      <c r="B56" s="46">
        <v>44</v>
      </c>
      <c r="C56" s="46" t="s">
        <v>188</v>
      </c>
      <c r="D56" s="48" t="s">
        <v>32</v>
      </c>
      <c r="E56" s="44"/>
      <c r="F56" s="44"/>
    </row>
    <row r="57" spans="2:6" ht="25" customHeight="1" x14ac:dyDescent="0.35">
      <c r="B57" s="46">
        <v>45</v>
      </c>
      <c r="C57" s="46" t="s">
        <v>48</v>
      </c>
      <c r="D57" s="48" t="s">
        <v>32</v>
      </c>
      <c r="E57" s="44"/>
      <c r="F57" s="44"/>
    </row>
    <row r="58" spans="2:6" ht="25" customHeight="1" x14ac:dyDescent="0.35">
      <c r="B58" s="46">
        <v>46</v>
      </c>
      <c r="C58" s="46" t="s">
        <v>49</v>
      </c>
      <c r="D58" s="48" t="s">
        <v>32</v>
      </c>
      <c r="E58" s="44"/>
      <c r="F58" s="44"/>
    </row>
    <row r="60" spans="2:6" s="29" customFormat="1" ht="15.5" x14ac:dyDescent="0.35">
      <c r="B60" s="30" t="s">
        <v>197</v>
      </c>
      <c r="D60" s="52"/>
      <c r="E60" s="30" t="s">
        <v>199</v>
      </c>
    </row>
    <row r="61" spans="2:6" x14ac:dyDescent="0.35">
      <c r="B61" s="2" t="s">
        <v>198</v>
      </c>
      <c r="E61" s="7" t="s">
        <v>198</v>
      </c>
    </row>
    <row r="67" spans="2:5" x14ac:dyDescent="0.35">
      <c r="B67" s="9" t="s">
        <v>201</v>
      </c>
      <c r="E67" s="8" t="s">
        <v>200</v>
      </c>
    </row>
  </sheetData>
  <mergeCells count="7">
    <mergeCell ref="C55:F55"/>
    <mergeCell ref="C1:F1"/>
    <mergeCell ref="C36:F36"/>
    <mergeCell ref="C46:F46"/>
    <mergeCell ref="C5:F5"/>
    <mergeCell ref="C28:F28"/>
    <mergeCell ref="C12:F12"/>
  </mergeCells>
  <printOptions horizontalCentered="1"/>
  <pageMargins left="0.75" right="0.75" top="1" bottom="1" header="0.5" footer="0.5"/>
  <pageSetup scale="6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55"/>
  <sheetViews>
    <sheetView topLeftCell="A44" zoomScaleNormal="100" workbookViewId="0">
      <selection activeCell="C10" sqref="C10"/>
    </sheetView>
  </sheetViews>
  <sheetFormatPr defaultRowHeight="14.5" x14ac:dyDescent="0.35"/>
  <cols>
    <col min="1" max="1" width="5.36328125" customWidth="1"/>
    <col min="2" max="2" width="14.36328125" customWidth="1"/>
    <col min="3" max="3" width="72" customWidth="1"/>
    <col min="4" max="4" width="6" customWidth="1"/>
    <col min="5" max="5" width="22" customWidth="1"/>
    <col min="6" max="6" width="14" customWidth="1"/>
  </cols>
  <sheetData>
    <row r="1" spans="2:7" ht="70.5" customHeight="1" x14ac:dyDescent="0.4">
      <c r="B1" s="1"/>
      <c r="C1" s="70" t="s">
        <v>50</v>
      </c>
      <c r="D1" s="70"/>
      <c r="E1" s="70"/>
      <c r="F1" s="70"/>
    </row>
    <row r="2" spans="2:7" ht="22" customHeight="1" x14ac:dyDescent="0.35">
      <c r="B2" s="2" t="s">
        <v>22</v>
      </c>
      <c r="C2" s="2" t="s">
        <v>23</v>
      </c>
      <c r="D2" s="2"/>
      <c r="E2" s="2" t="s">
        <v>24</v>
      </c>
      <c r="F2" s="2"/>
      <c r="G2" s="2"/>
    </row>
    <row r="4" spans="2:7" x14ac:dyDescent="0.35">
      <c r="B4" s="10" t="s">
        <v>25</v>
      </c>
      <c r="C4" s="10" t="s">
        <v>26</v>
      </c>
      <c r="D4" s="10" t="s">
        <v>27</v>
      </c>
      <c r="E4" s="10" t="s">
        <v>28</v>
      </c>
      <c r="F4" s="10" t="s">
        <v>29</v>
      </c>
    </row>
    <row r="5" spans="2:7" ht="25.25" customHeight="1" x14ac:dyDescent="0.35">
      <c r="B5" s="42"/>
      <c r="C5" s="73" t="s">
        <v>51</v>
      </c>
      <c r="D5" s="72"/>
      <c r="E5" s="72"/>
      <c r="F5" s="72"/>
    </row>
    <row r="6" spans="2:7" ht="25.25" customHeight="1" x14ac:dyDescent="0.35">
      <c r="B6" s="11">
        <v>1</v>
      </c>
      <c r="C6" s="12" t="s">
        <v>52</v>
      </c>
      <c r="D6" s="13" t="s">
        <v>32</v>
      </c>
      <c r="E6" s="14"/>
      <c r="F6" s="14"/>
    </row>
    <row r="7" spans="2:7" ht="25.25" customHeight="1" x14ac:dyDescent="0.35">
      <c r="B7" s="11">
        <v>2</v>
      </c>
      <c r="C7" s="53" t="s">
        <v>53</v>
      </c>
      <c r="D7" s="13" t="s">
        <v>32</v>
      </c>
      <c r="E7" s="14"/>
      <c r="F7" s="14"/>
    </row>
    <row r="8" spans="2:7" ht="25.25" customHeight="1" x14ac:dyDescent="0.35">
      <c r="B8" s="11">
        <v>3</v>
      </c>
      <c r="C8" s="14" t="s">
        <v>237</v>
      </c>
      <c r="D8" s="13" t="s">
        <v>32</v>
      </c>
      <c r="E8" s="14"/>
      <c r="F8" s="14"/>
    </row>
    <row r="9" spans="2:7" ht="25.25" customHeight="1" x14ac:dyDescent="0.35">
      <c r="B9" s="11">
        <v>4</v>
      </c>
      <c r="C9" s="53" t="s">
        <v>236</v>
      </c>
      <c r="D9" s="13" t="s">
        <v>32</v>
      </c>
      <c r="E9" s="14"/>
      <c r="F9" s="14"/>
    </row>
    <row r="10" spans="2:7" ht="25.25" customHeight="1" x14ac:dyDescent="0.35">
      <c r="B10" s="11">
        <v>5</v>
      </c>
      <c r="C10" s="14" t="s">
        <v>238</v>
      </c>
      <c r="D10" s="13" t="s">
        <v>32</v>
      </c>
      <c r="E10" s="14"/>
      <c r="F10" s="14"/>
    </row>
    <row r="11" spans="2:7" ht="25.25" customHeight="1" x14ac:dyDescent="0.35">
      <c r="B11" s="11">
        <v>6</v>
      </c>
      <c r="C11" s="14" t="s">
        <v>239</v>
      </c>
      <c r="D11" s="13" t="s">
        <v>32</v>
      </c>
      <c r="E11" s="14"/>
      <c r="F11" s="14"/>
    </row>
    <row r="12" spans="2:7" ht="25.25" customHeight="1" x14ac:dyDescent="0.35">
      <c r="B12" s="11">
        <v>7</v>
      </c>
      <c r="C12" s="14" t="s">
        <v>240</v>
      </c>
      <c r="D12" s="13" t="s">
        <v>32</v>
      </c>
      <c r="E12" s="14"/>
      <c r="F12" s="14"/>
    </row>
    <row r="13" spans="2:7" ht="25.25" customHeight="1" x14ac:dyDescent="0.35">
      <c r="B13" s="42"/>
      <c r="C13" s="71" t="s">
        <v>54</v>
      </c>
      <c r="D13" s="72"/>
      <c r="E13" s="72"/>
      <c r="F13" s="72"/>
    </row>
    <row r="14" spans="2:7" ht="25.25" customHeight="1" x14ac:dyDescent="0.35">
      <c r="B14" s="11">
        <f>B12+1</f>
        <v>8</v>
      </c>
      <c r="C14" s="14" t="s">
        <v>241</v>
      </c>
      <c r="D14" s="13" t="s">
        <v>32</v>
      </c>
      <c r="E14" s="14"/>
      <c r="F14" s="14"/>
    </row>
    <row r="15" spans="2:7" ht="25.25" customHeight="1" x14ac:dyDescent="0.35">
      <c r="B15" s="11">
        <f>+B14+1</f>
        <v>9</v>
      </c>
      <c r="C15" s="12" t="s">
        <v>55</v>
      </c>
      <c r="D15" s="13" t="s">
        <v>32</v>
      </c>
      <c r="E15" s="14"/>
      <c r="F15" s="14"/>
    </row>
    <row r="16" spans="2:7" ht="25.25" customHeight="1" x14ac:dyDescent="0.35">
      <c r="B16" s="11">
        <f t="shared" ref="B16" si="0">B14+1</f>
        <v>9</v>
      </c>
      <c r="C16" s="14" t="s">
        <v>242</v>
      </c>
      <c r="D16" s="13" t="s">
        <v>32</v>
      </c>
      <c r="E16" s="14"/>
      <c r="F16" s="14"/>
    </row>
    <row r="17" spans="2:6" ht="25.25" customHeight="1" x14ac:dyDescent="0.35">
      <c r="B17" s="11">
        <f t="shared" ref="B17" si="1">+B16+1</f>
        <v>10</v>
      </c>
      <c r="C17" s="14" t="s">
        <v>243</v>
      </c>
      <c r="D17" s="13" t="s">
        <v>32</v>
      </c>
      <c r="E17" s="14"/>
      <c r="F17" s="14"/>
    </row>
    <row r="18" spans="2:6" ht="25.25" customHeight="1" x14ac:dyDescent="0.35">
      <c r="B18" s="11">
        <f t="shared" ref="B18" si="2">B16+1</f>
        <v>10</v>
      </c>
      <c r="C18" s="12" t="s">
        <v>56</v>
      </c>
      <c r="D18" s="13" t="s">
        <v>32</v>
      </c>
      <c r="E18" s="14"/>
      <c r="F18" s="14"/>
    </row>
    <row r="19" spans="2:6" ht="25.25" customHeight="1" x14ac:dyDescent="0.35">
      <c r="B19" s="11">
        <f t="shared" ref="B19" si="3">+B18+1</f>
        <v>11</v>
      </c>
      <c r="C19" s="12" t="s">
        <v>57</v>
      </c>
      <c r="D19" s="13" t="s">
        <v>32</v>
      </c>
      <c r="E19" s="14"/>
      <c r="F19" s="14"/>
    </row>
    <row r="20" spans="2:6" ht="25.25" customHeight="1" x14ac:dyDescent="0.35">
      <c r="B20" s="11">
        <f t="shared" ref="B20" si="4">B18+1</f>
        <v>11</v>
      </c>
      <c r="C20" s="14" t="s">
        <v>246</v>
      </c>
      <c r="D20" s="13" t="s">
        <v>32</v>
      </c>
      <c r="E20" s="14"/>
      <c r="F20" s="14"/>
    </row>
    <row r="21" spans="2:6" ht="25.25" customHeight="1" x14ac:dyDescent="0.35">
      <c r="B21" s="11">
        <f t="shared" ref="B21" si="5">+B20+1</f>
        <v>12</v>
      </c>
      <c r="C21" s="14" t="s">
        <v>245</v>
      </c>
      <c r="D21" s="13" t="s">
        <v>32</v>
      </c>
      <c r="E21" s="14"/>
      <c r="F21" s="14"/>
    </row>
    <row r="22" spans="2:6" ht="25.25" customHeight="1" x14ac:dyDescent="0.35">
      <c r="B22" s="11">
        <f t="shared" ref="B22" si="6">B20+1</f>
        <v>12</v>
      </c>
      <c r="C22" s="14" t="s">
        <v>247</v>
      </c>
      <c r="D22" s="13" t="s">
        <v>32</v>
      </c>
      <c r="E22" s="14"/>
      <c r="F22" s="14"/>
    </row>
    <row r="23" spans="2:6" ht="25.25" customHeight="1" x14ac:dyDescent="0.35">
      <c r="B23" s="11">
        <f t="shared" ref="B23" si="7">+B22+1</f>
        <v>13</v>
      </c>
      <c r="C23" s="53" t="s">
        <v>244</v>
      </c>
      <c r="D23" s="13" t="s">
        <v>32</v>
      </c>
      <c r="E23" s="14"/>
      <c r="F23" s="14"/>
    </row>
    <row r="24" spans="2:6" ht="25.25" customHeight="1" x14ac:dyDescent="0.35">
      <c r="B24" s="11">
        <f t="shared" ref="B24" si="8">B22+1</f>
        <v>13</v>
      </c>
      <c r="C24" s="14" t="s">
        <v>248</v>
      </c>
      <c r="D24" s="13" t="s">
        <v>32</v>
      </c>
      <c r="E24" s="14"/>
      <c r="F24" s="14"/>
    </row>
    <row r="25" spans="2:6" ht="25.25" customHeight="1" x14ac:dyDescent="0.35">
      <c r="B25" s="42"/>
      <c r="C25" s="71" t="s">
        <v>214</v>
      </c>
      <c r="D25" s="72"/>
      <c r="E25" s="72"/>
      <c r="F25" s="72"/>
    </row>
    <row r="26" spans="2:6" ht="25.25" customHeight="1" x14ac:dyDescent="0.35">
      <c r="B26" s="55">
        <f>B24+1</f>
        <v>14</v>
      </c>
      <c r="C26" s="14" t="s">
        <v>249</v>
      </c>
      <c r="D26" s="13" t="s">
        <v>32</v>
      </c>
      <c r="E26" s="14"/>
      <c r="F26" s="14"/>
    </row>
    <row r="27" spans="2:6" ht="25.25" customHeight="1" x14ac:dyDescent="0.35">
      <c r="B27" s="55">
        <f>+B26+1</f>
        <v>15</v>
      </c>
      <c r="C27" s="14" t="s">
        <v>250</v>
      </c>
      <c r="D27" s="13" t="s">
        <v>32</v>
      </c>
      <c r="E27" s="14"/>
      <c r="F27" s="14"/>
    </row>
    <row r="28" spans="2:6" ht="25.25" customHeight="1" x14ac:dyDescent="0.35">
      <c r="B28" s="55">
        <f t="shared" ref="B28" si="9">B26+1</f>
        <v>15</v>
      </c>
      <c r="C28" s="14" t="s">
        <v>251</v>
      </c>
      <c r="D28" s="13" t="s">
        <v>32</v>
      </c>
      <c r="E28" s="14"/>
      <c r="F28" s="14"/>
    </row>
    <row r="29" spans="2:6" ht="25.25" customHeight="1" x14ac:dyDescent="0.35">
      <c r="B29" s="55">
        <f t="shared" ref="B29" si="10">+B28+1</f>
        <v>16</v>
      </c>
      <c r="C29" s="14" t="s">
        <v>247</v>
      </c>
      <c r="D29" s="13" t="s">
        <v>32</v>
      </c>
      <c r="E29" s="14"/>
      <c r="F29" s="14"/>
    </row>
    <row r="30" spans="2:6" ht="25.25" customHeight="1" x14ac:dyDescent="0.35">
      <c r="B30" s="55">
        <f t="shared" ref="B30" si="11">B28+1</f>
        <v>16</v>
      </c>
      <c r="C30" s="14" t="s">
        <v>252</v>
      </c>
      <c r="D30" s="13" t="s">
        <v>32</v>
      </c>
      <c r="E30" s="14"/>
      <c r="F30" s="14"/>
    </row>
    <row r="31" spans="2:6" ht="25.25" customHeight="1" x14ac:dyDescent="0.35">
      <c r="B31" s="55">
        <f t="shared" ref="B31" si="12">+B30+1</f>
        <v>17</v>
      </c>
      <c r="C31" s="12" t="s">
        <v>58</v>
      </c>
      <c r="D31" s="13" t="s">
        <v>32</v>
      </c>
      <c r="E31" s="14"/>
      <c r="F31" s="14"/>
    </row>
    <row r="32" spans="2:6" ht="25.25" customHeight="1" x14ac:dyDescent="0.35">
      <c r="B32" s="55">
        <f t="shared" ref="B32" si="13">B30+1</f>
        <v>17</v>
      </c>
      <c r="C32" s="12" t="s">
        <v>59</v>
      </c>
      <c r="D32" s="13" t="s">
        <v>32</v>
      </c>
      <c r="E32" s="14"/>
      <c r="F32" s="14"/>
    </row>
    <row r="33" spans="2:6" ht="25.25" customHeight="1" x14ac:dyDescent="0.35">
      <c r="B33" s="55">
        <f t="shared" ref="B33" si="14">+B32+1</f>
        <v>18</v>
      </c>
      <c r="C33" s="12" t="s">
        <v>60</v>
      </c>
      <c r="D33" s="13" t="s">
        <v>32</v>
      </c>
      <c r="E33" s="14"/>
      <c r="F33" s="14"/>
    </row>
    <row r="34" spans="2:6" ht="25.25" customHeight="1" x14ac:dyDescent="0.35">
      <c r="B34" s="55">
        <f t="shared" ref="B34" si="15">B32+1</f>
        <v>18</v>
      </c>
      <c r="C34" s="12" t="s">
        <v>61</v>
      </c>
      <c r="D34" s="13" t="s">
        <v>32</v>
      </c>
      <c r="E34" s="14"/>
      <c r="F34" s="14"/>
    </row>
    <row r="35" spans="2:6" ht="25.25" customHeight="1" x14ac:dyDescent="0.35">
      <c r="B35" s="55">
        <f t="shared" ref="B35" si="16">+B34+1</f>
        <v>19</v>
      </c>
      <c r="C35" s="12" t="s">
        <v>62</v>
      </c>
      <c r="D35" s="13" t="s">
        <v>32</v>
      </c>
      <c r="E35" s="14"/>
      <c r="F35" s="14"/>
    </row>
    <row r="36" spans="2:6" ht="25.25" customHeight="1" x14ac:dyDescent="0.35">
      <c r="B36" s="55">
        <f t="shared" ref="B36" si="17">B34+1</f>
        <v>19</v>
      </c>
      <c r="C36" s="54" t="s">
        <v>254</v>
      </c>
      <c r="D36" s="13" t="s">
        <v>32</v>
      </c>
      <c r="E36" s="14"/>
      <c r="F36" s="14"/>
    </row>
    <row r="37" spans="2:6" ht="25.25" customHeight="1" x14ac:dyDescent="0.35">
      <c r="B37" s="55">
        <f t="shared" ref="B37" si="18">+B36+1</f>
        <v>20</v>
      </c>
      <c r="C37" s="53" t="s">
        <v>253</v>
      </c>
      <c r="D37" s="13" t="s">
        <v>32</v>
      </c>
      <c r="E37" s="14"/>
      <c r="F37" s="14"/>
    </row>
    <row r="38" spans="2:6" ht="25.25" customHeight="1" x14ac:dyDescent="0.35">
      <c r="B38" s="42"/>
      <c r="C38" s="71" t="s">
        <v>225</v>
      </c>
      <c r="D38" s="72"/>
      <c r="E38" s="72"/>
      <c r="F38" s="72"/>
    </row>
    <row r="39" spans="2:6" ht="25.25" customHeight="1" x14ac:dyDescent="0.35">
      <c r="B39" s="11">
        <f>+B37+1</f>
        <v>21</v>
      </c>
      <c r="C39" s="14" t="s">
        <v>255</v>
      </c>
      <c r="D39" s="13" t="s">
        <v>32</v>
      </c>
      <c r="E39" s="14"/>
      <c r="F39" s="14"/>
    </row>
    <row r="40" spans="2:6" ht="25.25" customHeight="1" x14ac:dyDescent="0.35">
      <c r="B40" s="11">
        <f>+B39+1</f>
        <v>22</v>
      </c>
      <c r="C40" s="14" t="s">
        <v>247</v>
      </c>
      <c r="D40" s="13" t="s">
        <v>32</v>
      </c>
      <c r="E40" s="14"/>
      <c r="F40" s="14"/>
    </row>
    <row r="41" spans="2:6" ht="25.25" customHeight="1" x14ac:dyDescent="0.35">
      <c r="B41" s="11">
        <f>+B39+1</f>
        <v>22</v>
      </c>
      <c r="C41" s="44" t="s">
        <v>227</v>
      </c>
      <c r="D41" s="13" t="s">
        <v>32</v>
      </c>
      <c r="E41" s="14"/>
      <c r="F41" s="14"/>
    </row>
    <row r="42" spans="2:6" ht="25.25" customHeight="1" x14ac:dyDescent="0.35">
      <c r="B42" s="42"/>
      <c r="C42" s="71" t="s">
        <v>256</v>
      </c>
      <c r="D42" s="72"/>
      <c r="E42" s="72"/>
      <c r="F42" s="72"/>
    </row>
    <row r="43" spans="2:6" ht="25.25" customHeight="1" x14ac:dyDescent="0.35">
      <c r="B43" s="55">
        <f>+B41+1</f>
        <v>23</v>
      </c>
      <c r="C43" t="s">
        <v>257</v>
      </c>
      <c r="D43" s="13" t="s">
        <v>32</v>
      </c>
      <c r="E43" s="14"/>
      <c r="F43" s="14"/>
    </row>
    <row r="44" spans="2:6" ht="25.25" customHeight="1" x14ac:dyDescent="0.35">
      <c r="B44" s="56">
        <f>+B43+1</f>
        <v>24</v>
      </c>
      <c r="C44" s="12" t="s">
        <v>63</v>
      </c>
      <c r="D44" s="13" t="s">
        <v>32</v>
      </c>
      <c r="E44" s="14"/>
      <c r="F44" s="14"/>
    </row>
    <row r="45" spans="2:6" ht="25.25" customHeight="1" x14ac:dyDescent="0.35">
      <c r="B45" s="55">
        <f>+B43+1</f>
        <v>24</v>
      </c>
      <c r="C45" s="12" t="s">
        <v>64</v>
      </c>
      <c r="D45" s="13" t="s">
        <v>32</v>
      </c>
      <c r="E45" s="14"/>
      <c r="F45" s="14"/>
    </row>
    <row r="46" spans="2:6" ht="25.25" customHeight="1" x14ac:dyDescent="0.35">
      <c r="B46" s="56">
        <f>+B45+1</f>
        <v>25</v>
      </c>
      <c r="C46" s="12" t="s">
        <v>65</v>
      </c>
      <c r="D46" s="13" t="s">
        <v>32</v>
      </c>
      <c r="E46" s="14"/>
      <c r="F46" s="14"/>
    </row>
    <row r="48" spans="2:6" s="29" customFormat="1" ht="15.5" x14ac:dyDescent="0.35">
      <c r="B48" s="30" t="s">
        <v>197</v>
      </c>
      <c r="E48" s="30" t="s">
        <v>199</v>
      </c>
    </row>
    <row r="49" spans="2:5" x14ac:dyDescent="0.35">
      <c r="B49" s="2" t="s">
        <v>198</v>
      </c>
      <c r="E49" s="7" t="s">
        <v>198</v>
      </c>
    </row>
    <row r="55" spans="2:5" x14ac:dyDescent="0.35">
      <c r="B55" s="9" t="s">
        <v>201</v>
      </c>
      <c r="E55" s="8" t="s">
        <v>200</v>
      </c>
    </row>
  </sheetData>
  <mergeCells count="6">
    <mergeCell ref="C1:F1"/>
    <mergeCell ref="C38:F38"/>
    <mergeCell ref="C13:F13"/>
    <mergeCell ref="C42:F42"/>
    <mergeCell ref="C25:F25"/>
    <mergeCell ref="C5:F5"/>
  </mergeCells>
  <pageMargins left="0.75" right="0.75" top="1" bottom="1" header="0.5" footer="0.5"/>
  <pageSetup scale="6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44"/>
  <sheetViews>
    <sheetView topLeftCell="A13" zoomScale="90" zoomScaleNormal="90" workbookViewId="0">
      <selection activeCell="J9" sqref="J9"/>
    </sheetView>
  </sheetViews>
  <sheetFormatPr defaultRowHeight="14.5" x14ac:dyDescent="0.35"/>
  <cols>
    <col min="1" max="1" width="6.90625" customWidth="1"/>
    <col min="2" max="2" width="15" customWidth="1"/>
    <col min="3" max="3" width="72" customWidth="1"/>
    <col min="4" max="4" width="6" customWidth="1"/>
    <col min="5" max="5" width="22" customWidth="1"/>
    <col min="6" max="6" width="14" customWidth="1"/>
  </cols>
  <sheetData>
    <row r="1" spans="2:8" ht="71.5" customHeight="1" x14ac:dyDescent="0.35">
      <c r="C1" s="70" t="s">
        <v>66</v>
      </c>
      <c r="D1" s="70"/>
      <c r="E1" s="70"/>
      <c r="F1" s="70"/>
    </row>
    <row r="2" spans="2:8" s="18" customFormat="1" ht="22" customHeight="1" x14ac:dyDescent="0.35">
      <c r="B2" s="25" t="s">
        <v>22</v>
      </c>
      <c r="C2" s="25" t="s">
        <v>23</v>
      </c>
      <c r="E2" s="25" t="s">
        <v>24</v>
      </c>
      <c r="G2" s="25"/>
      <c r="H2" s="25"/>
    </row>
    <row r="4" spans="2:8" s="18" customFormat="1" ht="32.5" customHeight="1" x14ac:dyDescent="0.35">
      <c r="B4" s="19" t="s">
        <v>25</v>
      </c>
      <c r="C4" s="19" t="s">
        <v>26</v>
      </c>
      <c r="D4" s="19" t="s">
        <v>27</v>
      </c>
      <c r="E4" s="19" t="s">
        <v>28</v>
      </c>
      <c r="F4" s="19" t="s">
        <v>29</v>
      </c>
    </row>
    <row r="5" spans="2:8" s="18" customFormat="1" ht="26.4" customHeight="1" x14ac:dyDescent="0.35">
      <c r="B5" s="58"/>
      <c r="C5" s="74" t="s">
        <v>260</v>
      </c>
      <c r="D5" s="72"/>
      <c r="E5" s="72"/>
      <c r="F5" s="72"/>
    </row>
    <row r="6" spans="2:8" s="18" customFormat="1" ht="26.4" customHeight="1" x14ac:dyDescent="0.35">
      <c r="B6" s="48">
        <v>1</v>
      </c>
      <c r="C6" s="46" t="s">
        <v>261</v>
      </c>
      <c r="D6" s="48" t="s">
        <v>32</v>
      </c>
      <c r="E6" s="14"/>
      <c r="F6" s="14"/>
    </row>
    <row r="7" spans="2:8" s="18" customFormat="1" ht="26.4" customHeight="1" x14ac:dyDescent="0.35">
      <c r="B7" s="48">
        <v>2</v>
      </c>
      <c r="C7" s="46" t="s">
        <v>262</v>
      </c>
      <c r="D7" s="48" t="s">
        <v>32</v>
      </c>
      <c r="E7" s="14"/>
      <c r="F7" s="14"/>
    </row>
    <row r="8" spans="2:8" s="18" customFormat="1" ht="26.4" customHeight="1" x14ac:dyDescent="0.35">
      <c r="B8" s="48">
        <v>3</v>
      </c>
      <c r="C8" s="46" t="s">
        <v>263</v>
      </c>
      <c r="D8" s="48" t="s">
        <v>32</v>
      </c>
      <c r="E8" s="14"/>
      <c r="F8" s="14"/>
    </row>
    <row r="9" spans="2:8" s="18" customFormat="1" ht="26.4" customHeight="1" x14ac:dyDescent="0.35">
      <c r="B9" s="48">
        <v>4</v>
      </c>
      <c r="C9" s="46" t="s">
        <v>264</v>
      </c>
      <c r="D9" s="48" t="s">
        <v>32</v>
      </c>
      <c r="E9" s="14"/>
      <c r="F9" s="14"/>
    </row>
    <row r="10" spans="2:8" s="18" customFormat="1" ht="26.4" customHeight="1" x14ac:dyDescent="0.35">
      <c r="B10" s="48">
        <v>5</v>
      </c>
      <c r="C10" s="46" t="s">
        <v>265</v>
      </c>
      <c r="D10" s="48" t="s">
        <v>32</v>
      </c>
      <c r="E10" s="14"/>
      <c r="F10" s="14"/>
    </row>
    <row r="11" spans="2:8" s="18" customFormat="1" ht="26.4" customHeight="1" x14ac:dyDescent="0.35">
      <c r="B11" s="48">
        <v>6</v>
      </c>
      <c r="C11" s="46" t="s">
        <v>266</v>
      </c>
      <c r="D11" s="48" t="s">
        <v>32</v>
      </c>
      <c r="E11" s="14"/>
      <c r="F11" s="14"/>
    </row>
    <row r="12" spans="2:8" s="18" customFormat="1" ht="26.4" customHeight="1" x14ac:dyDescent="0.35">
      <c r="B12" s="58"/>
      <c r="C12" s="74" t="s">
        <v>267</v>
      </c>
      <c r="D12" s="72"/>
      <c r="E12" s="72"/>
      <c r="F12" s="72"/>
    </row>
    <row r="13" spans="2:8" s="18" customFormat="1" ht="26.4" customHeight="1" x14ac:dyDescent="0.35">
      <c r="B13" s="48">
        <v>7</v>
      </c>
      <c r="C13" s="46" t="s">
        <v>268</v>
      </c>
      <c r="D13" s="48" t="s">
        <v>32</v>
      </c>
      <c r="E13" s="14"/>
      <c r="F13" s="14"/>
      <c r="G13" s="18" t="s">
        <v>259</v>
      </c>
    </row>
    <row r="14" spans="2:8" s="18" customFormat="1" ht="26.4" customHeight="1" x14ac:dyDescent="0.35">
      <c r="B14" s="48">
        <v>8</v>
      </c>
      <c r="C14" s="46" t="s">
        <v>269</v>
      </c>
      <c r="D14" s="48" t="s">
        <v>32</v>
      </c>
      <c r="E14" s="14"/>
      <c r="F14" s="14"/>
    </row>
    <row r="15" spans="2:8" s="18" customFormat="1" ht="26.4" customHeight="1" x14ac:dyDescent="0.35">
      <c r="B15" s="48">
        <v>9</v>
      </c>
      <c r="C15" s="46" t="s">
        <v>270</v>
      </c>
      <c r="D15" s="48" t="s">
        <v>32</v>
      </c>
      <c r="E15" s="14"/>
      <c r="F15" s="14"/>
    </row>
    <row r="16" spans="2:8" s="18" customFormat="1" ht="26.4" customHeight="1" x14ac:dyDescent="0.35">
      <c r="B16" s="48">
        <v>10</v>
      </c>
      <c r="C16" s="46" t="s">
        <v>271</v>
      </c>
      <c r="D16" s="48" t="s">
        <v>32</v>
      </c>
      <c r="E16" s="14"/>
      <c r="F16" s="14"/>
    </row>
    <row r="17" spans="2:6" s="18" customFormat="1" ht="26.4" customHeight="1" x14ac:dyDescent="0.35">
      <c r="B17" s="48">
        <v>11</v>
      </c>
      <c r="C17" s="46" t="s">
        <v>272</v>
      </c>
      <c r="D17" s="48" t="s">
        <v>32</v>
      </c>
      <c r="E17" s="14"/>
      <c r="F17" s="14"/>
    </row>
    <row r="18" spans="2:6" s="18" customFormat="1" ht="26.4" customHeight="1" x14ac:dyDescent="0.35">
      <c r="B18" s="48">
        <v>12</v>
      </c>
      <c r="C18" s="46" t="s">
        <v>273</v>
      </c>
      <c r="D18" s="48" t="s">
        <v>32</v>
      </c>
      <c r="E18" s="14"/>
      <c r="F18" s="14"/>
    </row>
    <row r="19" spans="2:6" s="18" customFormat="1" ht="26.4" customHeight="1" x14ac:dyDescent="0.35">
      <c r="B19" s="48">
        <v>13</v>
      </c>
      <c r="C19" s="46" t="s">
        <v>274</v>
      </c>
      <c r="D19" s="48" t="s">
        <v>32</v>
      </c>
      <c r="E19" s="14"/>
      <c r="F19" s="14"/>
    </row>
    <row r="20" spans="2:6" s="18" customFormat="1" ht="26.4" customHeight="1" x14ac:dyDescent="0.35">
      <c r="B20" s="48">
        <v>14</v>
      </c>
      <c r="C20" s="46" t="s">
        <v>275</v>
      </c>
      <c r="D20" s="48" t="s">
        <v>32</v>
      </c>
      <c r="E20" s="14"/>
      <c r="F20" s="14"/>
    </row>
    <row r="21" spans="2:6" s="18" customFormat="1" ht="26.4" customHeight="1" x14ac:dyDescent="0.35">
      <c r="B21" s="48">
        <v>15</v>
      </c>
      <c r="C21" s="46" t="s">
        <v>277</v>
      </c>
      <c r="D21" s="48" t="s">
        <v>32</v>
      </c>
      <c r="E21" s="14"/>
      <c r="F21" s="14"/>
    </row>
    <row r="22" spans="2:6" s="18" customFormat="1" ht="26.4" customHeight="1" x14ac:dyDescent="0.35">
      <c r="B22" s="48">
        <v>16</v>
      </c>
      <c r="C22" s="46" t="s">
        <v>205</v>
      </c>
      <c r="D22" s="48" t="s">
        <v>32</v>
      </c>
      <c r="E22" s="14"/>
      <c r="F22" s="14"/>
    </row>
    <row r="23" spans="2:6" s="18" customFormat="1" ht="26.4" customHeight="1" x14ac:dyDescent="0.35">
      <c r="B23" s="58"/>
      <c r="C23" s="74" t="s">
        <v>276</v>
      </c>
      <c r="D23" s="72"/>
      <c r="E23" s="72"/>
      <c r="F23" s="72"/>
    </row>
    <row r="24" spans="2:6" s="18" customFormat="1" ht="26.4" customHeight="1" x14ac:dyDescent="0.35">
      <c r="B24" s="48">
        <v>17</v>
      </c>
      <c r="C24" s="46" t="s">
        <v>189</v>
      </c>
      <c r="D24" s="48" t="s">
        <v>32</v>
      </c>
      <c r="E24" s="14"/>
      <c r="F24" s="14"/>
    </row>
    <row r="25" spans="2:6" s="18" customFormat="1" ht="26.4" customHeight="1" x14ac:dyDescent="0.35">
      <c r="B25" s="48">
        <v>18</v>
      </c>
      <c r="C25" s="46" t="s">
        <v>202</v>
      </c>
      <c r="D25" s="48" t="s">
        <v>32</v>
      </c>
      <c r="E25" s="14"/>
      <c r="F25" s="14"/>
    </row>
    <row r="26" spans="2:6" s="18" customFormat="1" ht="26.4" customHeight="1" x14ac:dyDescent="0.35">
      <c r="B26" s="48">
        <v>19</v>
      </c>
      <c r="C26" s="46" t="s">
        <v>67</v>
      </c>
      <c r="D26" s="48" t="s">
        <v>32</v>
      </c>
      <c r="E26" s="14"/>
      <c r="F26" s="14"/>
    </row>
    <row r="27" spans="2:6" s="18" customFormat="1" ht="26.4" customHeight="1" x14ac:dyDescent="0.35">
      <c r="B27" s="48">
        <v>20</v>
      </c>
      <c r="C27" s="46" t="s">
        <v>68</v>
      </c>
      <c r="D27" s="48" t="s">
        <v>32</v>
      </c>
      <c r="E27" s="14"/>
      <c r="F27" s="14"/>
    </row>
    <row r="28" spans="2:6" s="18" customFormat="1" ht="26.4" customHeight="1" x14ac:dyDescent="0.35">
      <c r="B28" s="48">
        <v>21</v>
      </c>
      <c r="C28" s="46" t="s">
        <v>190</v>
      </c>
      <c r="D28" s="48" t="s">
        <v>32</v>
      </c>
      <c r="E28" s="14"/>
      <c r="F28" s="14"/>
    </row>
    <row r="29" spans="2:6" s="18" customFormat="1" ht="26.4" customHeight="1" x14ac:dyDescent="0.35">
      <c r="B29" s="48">
        <v>22</v>
      </c>
      <c r="C29" s="46" t="s">
        <v>69</v>
      </c>
      <c r="D29" s="48" t="s">
        <v>32</v>
      </c>
      <c r="E29" s="14"/>
      <c r="F29" s="14"/>
    </row>
    <row r="30" spans="2:6" s="18" customFormat="1" ht="26.4" customHeight="1" x14ac:dyDescent="0.35">
      <c r="B30" s="48">
        <v>23</v>
      </c>
      <c r="C30" s="14" t="s">
        <v>278</v>
      </c>
      <c r="D30" s="48" t="s">
        <v>32</v>
      </c>
      <c r="E30" s="14"/>
      <c r="F30" s="14"/>
    </row>
    <row r="31" spans="2:6" s="18" customFormat="1" ht="26.4" customHeight="1" x14ac:dyDescent="0.35">
      <c r="B31" s="58"/>
      <c r="C31" s="74" t="s">
        <v>279</v>
      </c>
      <c r="D31" s="72"/>
      <c r="E31" s="72"/>
      <c r="F31" s="72"/>
    </row>
    <row r="32" spans="2:6" s="18" customFormat="1" ht="26.4" customHeight="1" x14ac:dyDescent="0.35">
      <c r="B32" s="48">
        <v>24</v>
      </c>
      <c r="C32" s="57" t="s">
        <v>281</v>
      </c>
      <c r="D32" s="48" t="s">
        <v>32</v>
      </c>
      <c r="E32" s="14"/>
      <c r="F32" s="14"/>
    </row>
    <row r="33" spans="2:6" s="18" customFormat="1" ht="26.4" customHeight="1" x14ac:dyDescent="0.35">
      <c r="B33" s="48">
        <v>25</v>
      </c>
      <c r="C33" s="57" t="s">
        <v>280</v>
      </c>
      <c r="D33" s="48" t="s">
        <v>32</v>
      </c>
      <c r="E33" s="14"/>
      <c r="F33" s="14"/>
    </row>
    <row r="34" spans="2:6" s="18" customFormat="1" ht="26.4" customHeight="1" x14ac:dyDescent="0.35">
      <c r="B34" s="48">
        <v>26</v>
      </c>
      <c r="C34" s="57" t="s">
        <v>282</v>
      </c>
      <c r="D34" s="48" t="s">
        <v>32</v>
      </c>
      <c r="E34" s="14"/>
      <c r="F34" s="14"/>
    </row>
    <row r="35" spans="2:6" ht="17.5" x14ac:dyDescent="0.35">
      <c r="B35" s="15"/>
      <c r="C35" s="16"/>
      <c r="D35" s="17"/>
    </row>
    <row r="37" spans="2:6" s="29" customFormat="1" ht="15.5" x14ac:dyDescent="0.35">
      <c r="B37" s="30" t="s">
        <v>197</v>
      </c>
      <c r="E37" s="30" t="s">
        <v>199</v>
      </c>
    </row>
    <row r="38" spans="2:6" x14ac:dyDescent="0.35">
      <c r="B38" s="2" t="s">
        <v>198</v>
      </c>
      <c r="E38" s="26" t="s">
        <v>198</v>
      </c>
    </row>
    <row r="44" spans="2:6" x14ac:dyDescent="0.35">
      <c r="B44" s="9" t="s">
        <v>201</v>
      </c>
      <c r="E44" s="8" t="s">
        <v>200</v>
      </c>
    </row>
  </sheetData>
  <mergeCells count="5">
    <mergeCell ref="C1:F1"/>
    <mergeCell ref="C23:F23"/>
    <mergeCell ref="C12:F12"/>
    <mergeCell ref="C5:F5"/>
    <mergeCell ref="C31:F31"/>
  </mergeCells>
  <pageMargins left="0.75" right="0.75" top="1" bottom="1" header="0.5" footer="0.5"/>
  <pageSetup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33"/>
  <sheetViews>
    <sheetView tabSelected="1" zoomScaleNormal="100" workbookViewId="0">
      <selection activeCell="C24" sqref="C24"/>
    </sheetView>
  </sheetViews>
  <sheetFormatPr defaultRowHeight="14.5" x14ac:dyDescent="0.35"/>
  <cols>
    <col min="1" max="1" width="4.54296875" customWidth="1"/>
    <col min="2" max="2" width="14.6328125" customWidth="1"/>
    <col min="3" max="3" width="72" customWidth="1"/>
    <col min="4" max="4" width="6" customWidth="1"/>
    <col min="5" max="5" width="22" customWidth="1"/>
    <col min="6" max="6" width="14" customWidth="1"/>
  </cols>
  <sheetData>
    <row r="1" spans="2:8" ht="71" customHeight="1" x14ac:dyDescent="0.35">
      <c r="C1" s="70" t="s">
        <v>70</v>
      </c>
      <c r="D1" s="70"/>
      <c r="E1" s="70"/>
      <c r="F1" s="70"/>
    </row>
    <row r="2" spans="2:8" ht="22" customHeight="1" x14ac:dyDescent="0.35">
      <c r="B2" s="24" t="s">
        <v>22</v>
      </c>
      <c r="C2" s="24" t="s">
        <v>23</v>
      </c>
      <c r="E2" s="24" t="s">
        <v>24</v>
      </c>
      <c r="G2" s="2"/>
      <c r="H2" s="2"/>
    </row>
    <row r="4" spans="2:8" s="18" customFormat="1" ht="33.5" customHeight="1" x14ac:dyDescent="0.35">
      <c r="B4" s="19" t="s">
        <v>25</v>
      </c>
      <c r="C4" s="19" t="s">
        <v>26</v>
      </c>
      <c r="D4" s="19" t="s">
        <v>27</v>
      </c>
      <c r="E4" s="19" t="s">
        <v>28</v>
      </c>
      <c r="F4" s="19" t="s">
        <v>29</v>
      </c>
    </row>
    <row r="5" spans="2:8" s="18" customFormat="1" ht="33.5" customHeight="1" x14ac:dyDescent="0.35">
      <c r="B5" s="20"/>
      <c r="C5" s="75" t="s">
        <v>71</v>
      </c>
      <c r="D5" s="76"/>
      <c r="E5" s="76"/>
      <c r="F5" s="76"/>
    </row>
    <row r="6" spans="2:8" s="18" customFormat="1" ht="33.5" customHeight="1" x14ac:dyDescent="0.35">
      <c r="B6" s="21">
        <v>1</v>
      </c>
      <c r="C6" s="22" t="s">
        <v>72</v>
      </c>
      <c r="D6" s="21" t="s">
        <v>32</v>
      </c>
      <c r="E6" s="23"/>
      <c r="F6" s="23"/>
    </row>
    <row r="7" spans="2:8" s="18" customFormat="1" ht="33.5" customHeight="1" x14ac:dyDescent="0.35">
      <c r="B7" s="21">
        <v>2</v>
      </c>
      <c r="C7" s="22" t="s">
        <v>191</v>
      </c>
      <c r="D7" s="21" t="s">
        <v>32</v>
      </c>
      <c r="E7" s="23"/>
      <c r="F7" s="23"/>
    </row>
    <row r="8" spans="2:8" s="18" customFormat="1" ht="33.5" customHeight="1" x14ac:dyDescent="0.35">
      <c r="B8" s="21">
        <v>3</v>
      </c>
      <c r="C8" s="22" t="s">
        <v>73</v>
      </c>
      <c r="D8" s="21" t="s">
        <v>32</v>
      </c>
      <c r="E8" s="23"/>
      <c r="F8" s="23"/>
    </row>
    <row r="9" spans="2:8" s="18" customFormat="1" ht="33.5" customHeight="1" x14ac:dyDescent="0.35">
      <c r="B9" s="21">
        <v>4</v>
      </c>
      <c r="C9" s="22" t="s">
        <v>203</v>
      </c>
      <c r="D9" s="21" t="s">
        <v>32</v>
      </c>
      <c r="E9" s="23"/>
      <c r="F9" s="23"/>
    </row>
    <row r="10" spans="2:8" s="18" customFormat="1" ht="33.5" customHeight="1" x14ac:dyDescent="0.35">
      <c r="B10" s="21">
        <v>5</v>
      </c>
      <c r="C10" s="22" t="s">
        <v>192</v>
      </c>
      <c r="D10" s="21" t="s">
        <v>32</v>
      </c>
      <c r="E10" s="23"/>
      <c r="F10" s="23"/>
    </row>
    <row r="11" spans="2:8" s="18" customFormat="1" ht="33.5" customHeight="1" x14ac:dyDescent="0.35">
      <c r="B11" s="20"/>
      <c r="C11" s="75" t="s">
        <v>74</v>
      </c>
      <c r="D11" s="76"/>
      <c r="E11" s="76"/>
      <c r="F11" s="76"/>
    </row>
    <row r="12" spans="2:8" s="18" customFormat="1" ht="33.5" customHeight="1" x14ac:dyDescent="0.35">
      <c r="B12" s="21">
        <v>6</v>
      </c>
      <c r="C12" s="22" t="s">
        <v>204</v>
      </c>
      <c r="D12" s="21" t="s">
        <v>32</v>
      </c>
      <c r="E12" s="23"/>
      <c r="F12" s="23"/>
    </row>
    <row r="13" spans="2:8" s="18" customFormat="1" ht="33.5" customHeight="1" x14ac:dyDescent="0.35">
      <c r="B13" s="21">
        <v>7</v>
      </c>
      <c r="C13" s="22" t="s">
        <v>75</v>
      </c>
      <c r="D13" s="21" t="s">
        <v>32</v>
      </c>
      <c r="E13" s="23"/>
      <c r="F13" s="23"/>
    </row>
    <row r="14" spans="2:8" s="18" customFormat="1" ht="33.5" customHeight="1" x14ac:dyDescent="0.35">
      <c r="B14" s="21">
        <v>8</v>
      </c>
      <c r="C14" s="22" t="s">
        <v>76</v>
      </c>
      <c r="D14" s="21" t="s">
        <v>32</v>
      </c>
      <c r="E14" s="23"/>
      <c r="F14" s="23"/>
    </row>
    <row r="15" spans="2:8" s="18" customFormat="1" ht="33.5" customHeight="1" x14ac:dyDescent="0.35">
      <c r="B15" s="21">
        <v>9</v>
      </c>
      <c r="C15" s="22" t="s">
        <v>77</v>
      </c>
      <c r="D15" s="21" t="s">
        <v>32</v>
      </c>
      <c r="E15" s="23"/>
      <c r="F15" s="23"/>
    </row>
    <row r="16" spans="2:8" s="18" customFormat="1" ht="33.5" customHeight="1" x14ac:dyDescent="0.35">
      <c r="B16" s="20"/>
      <c r="C16" s="75" t="s">
        <v>78</v>
      </c>
      <c r="D16" s="76"/>
      <c r="E16" s="76"/>
      <c r="F16" s="76"/>
    </row>
    <row r="17" spans="2:6" s="18" customFormat="1" ht="33.5" customHeight="1" x14ac:dyDescent="0.35">
      <c r="B17" s="21">
        <v>10</v>
      </c>
      <c r="C17" s="22" t="s">
        <v>79</v>
      </c>
      <c r="D17" s="21" t="s">
        <v>32</v>
      </c>
      <c r="E17" s="23"/>
      <c r="F17" s="23"/>
    </row>
    <row r="18" spans="2:6" s="18" customFormat="1" ht="33.5" customHeight="1" x14ac:dyDescent="0.35">
      <c r="B18" s="21">
        <v>11</v>
      </c>
      <c r="C18" s="22" t="s">
        <v>80</v>
      </c>
      <c r="D18" s="21" t="s">
        <v>32</v>
      </c>
      <c r="E18" s="23"/>
      <c r="F18" s="23"/>
    </row>
    <row r="19" spans="2:6" s="18" customFormat="1" ht="33.5" customHeight="1" x14ac:dyDescent="0.35">
      <c r="B19" s="21">
        <v>12</v>
      </c>
      <c r="C19" s="22" t="s">
        <v>81</v>
      </c>
      <c r="D19" s="21" t="s">
        <v>32</v>
      </c>
      <c r="E19" s="23"/>
      <c r="F19" s="23"/>
    </row>
    <row r="20" spans="2:6" s="18" customFormat="1" ht="33.5" customHeight="1" x14ac:dyDescent="0.35">
      <c r="B20" s="21">
        <v>13</v>
      </c>
      <c r="C20" s="22" t="s">
        <v>82</v>
      </c>
      <c r="D20" s="21" t="s">
        <v>32</v>
      </c>
      <c r="E20" s="23"/>
      <c r="F20" s="23"/>
    </row>
    <row r="21" spans="2:6" s="18" customFormat="1" ht="33.5" customHeight="1" x14ac:dyDescent="0.35">
      <c r="B21" s="20"/>
      <c r="C21" s="75" t="s">
        <v>83</v>
      </c>
      <c r="D21" s="76"/>
      <c r="E21" s="76"/>
      <c r="F21" s="76"/>
    </row>
    <row r="22" spans="2:6" s="18" customFormat="1" ht="33.5" customHeight="1" x14ac:dyDescent="0.35">
      <c r="B22" s="21">
        <v>14</v>
      </c>
      <c r="C22" s="22" t="s">
        <v>84</v>
      </c>
      <c r="D22" s="21" t="s">
        <v>32</v>
      </c>
      <c r="E22" s="23"/>
      <c r="F22" s="23"/>
    </row>
    <row r="23" spans="2:6" s="18" customFormat="1" ht="33.5" customHeight="1" x14ac:dyDescent="0.35">
      <c r="B23" s="21">
        <v>15</v>
      </c>
      <c r="C23" s="22" t="s">
        <v>85</v>
      </c>
      <c r="D23" s="21" t="s">
        <v>32</v>
      </c>
      <c r="E23" s="23"/>
      <c r="F23" s="23"/>
    </row>
    <row r="24" spans="2:6" s="18" customFormat="1" ht="33.5" customHeight="1" x14ac:dyDescent="0.35">
      <c r="B24" s="21">
        <v>16</v>
      </c>
      <c r="C24" s="22" t="s">
        <v>86</v>
      </c>
      <c r="D24" s="21" t="s">
        <v>32</v>
      </c>
      <c r="E24" s="23"/>
      <c r="F24" s="23"/>
    </row>
    <row r="26" spans="2:6" s="29" customFormat="1" ht="15.5" x14ac:dyDescent="0.35">
      <c r="B26" s="30" t="s">
        <v>197</v>
      </c>
      <c r="E26" s="30" t="s">
        <v>199</v>
      </c>
    </row>
    <row r="27" spans="2:6" x14ac:dyDescent="0.35">
      <c r="B27" s="2" t="s">
        <v>198</v>
      </c>
      <c r="E27" s="7" t="s">
        <v>198</v>
      </c>
    </row>
    <row r="33" spans="2:5" x14ac:dyDescent="0.35">
      <c r="B33" s="9" t="s">
        <v>201</v>
      </c>
      <c r="E33" s="8" t="s">
        <v>200</v>
      </c>
    </row>
  </sheetData>
  <mergeCells count="5">
    <mergeCell ref="C1:F1"/>
    <mergeCell ref="C21:F21"/>
    <mergeCell ref="C16:F16"/>
    <mergeCell ref="C11:F11"/>
    <mergeCell ref="C5:F5"/>
  </mergeCells>
  <pageMargins left="0.75" right="0.75" top="1" bottom="1" header="0.5" footer="0.5"/>
  <pageSetup scale="6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36"/>
  <sheetViews>
    <sheetView view="pageBreakPreview" topLeftCell="A31" zoomScale="85" zoomScaleNormal="100" zoomScaleSheetLayoutView="85" workbookViewId="0">
      <selection activeCell="C25" sqref="C25"/>
    </sheetView>
  </sheetViews>
  <sheetFormatPr defaultRowHeight="14.5" x14ac:dyDescent="0.35"/>
  <cols>
    <col min="1" max="1" width="8.81640625"/>
    <col min="2" max="2" width="14.81640625" style="49" customWidth="1"/>
    <col min="3" max="3" width="72" customWidth="1"/>
    <col min="4" max="4" width="6" customWidth="1"/>
    <col min="5" max="5" width="22" customWidth="1"/>
    <col min="6" max="6" width="14" customWidth="1"/>
  </cols>
  <sheetData>
    <row r="1" spans="2:8" ht="68.5" customHeight="1" x14ac:dyDescent="0.35">
      <c r="C1" s="70" t="s">
        <v>87</v>
      </c>
      <c r="D1" s="70"/>
      <c r="E1" s="70"/>
      <c r="F1" s="70"/>
    </row>
    <row r="2" spans="2:8" ht="22" customHeight="1" x14ac:dyDescent="0.35">
      <c r="B2" s="64" t="s">
        <v>22</v>
      </c>
      <c r="C2" s="24" t="s">
        <v>23</v>
      </c>
      <c r="E2" s="24" t="s">
        <v>24</v>
      </c>
      <c r="G2" s="2"/>
      <c r="H2" s="2"/>
    </row>
    <row r="4" spans="2:8" s="18" customFormat="1" ht="33.5" customHeight="1" x14ac:dyDescent="0.35">
      <c r="B4" s="19" t="s">
        <v>25</v>
      </c>
      <c r="C4" s="19" t="s">
        <v>26</v>
      </c>
      <c r="D4" s="19" t="s">
        <v>27</v>
      </c>
      <c r="E4" s="19" t="s">
        <v>28</v>
      </c>
      <c r="F4" s="19" t="s">
        <v>29</v>
      </c>
    </row>
    <row r="5" spans="2:8" s="18" customFormat="1" ht="33.5" customHeight="1" x14ac:dyDescent="0.35">
      <c r="B5" s="65"/>
      <c r="C5" s="75" t="s">
        <v>88</v>
      </c>
      <c r="D5" s="76"/>
      <c r="E5" s="76"/>
      <c r="F5" s="76"/>
    </row>
    <row r="6" spans="2:8" s="18" customFormat="1" ht="33.5" customHeight="1" x14ac:dyDescent="0.35">
      <c r="B6" s="21">
        <v>1</v>
      </c>
      <c r="C6" s="22" t="s">
        <v>193</v>
      </c>
      <c r="D6" s="21" t="s">
        <v>32</v>
      </c>
      <c r="E6" s="23"/>
      <c r="F6" s="23"/>
    </row>
    <row r="7" spans="2:8" s="18" customFormat="1" ht="33.5" customHeight="1" x14ac:dyDescent="0.35">
      <c r="B7" s="21">
        <v>2</v>
      </c>
      <c r="C7" s="22" t="s">
        <v>194</v>
      </c>
      <c r="D7" s="21" t="s">
        <v>32</v>
      </c>
      <c r="E7" s="23"/>
      <c r="F7" s="23"/>
    </row>
    <row r="8" spans="2:8" s="18" customFormat="1" ht="33.5" customHeight="1" x14ac:dyDescent="0.35">
      <c r="B8" s="21">
        <v>3</v>
      </c>
      <c r="C8" s="22" t="s">
        <v>89</v>
      </c>
      <c r="D8" s="21" t="s">
        <v>32</v>
      </c>
      <c r="E8" s="23"/>
      <c r="F8" s="23"/>
    </row>
    <row r="9" spans="2:8" s="18" customFormat="1" ht="33.5" customHeight="1" x14ac:dyDescent="0.35">
      <c r="B9" s="21">
        <v>4</v>
      </c>
      <c r="C9" s="22" t="s">
        <v>195</v>
      </c>
      <c r="D9" s="21" t="s">
        <v>32</v>
      </c>
      <c r="E9" s="23"/>
      <c r="F9" s="23"/>
    </row>
    <row r="10" spans="2:8" s="18" customFormat="1" ht="33.5" customHeight="1" x14ac:dyDescent="0.35">
      <c r="B10" s="21">
        <v>5</v>
      </c>
      <c r="C10" s="22" t="s">
        <v>285</v>
      </c>
      <c r="D10" s="21" t="s">
        <v>32</v>
      </c>
      <c r="E10" s="23"/>
      <c r="F10" s="23"/>
    </row>
    <row r="11" spans="2:8" s="18" customFormat="1" ht="33" customHeight="1" x14ac:dyDescent="0.35">
      <c r="B11" s="21">
        <v>6</v>
      </c>
      <c r="C11" s="22" t="s">
        <v>283</v>
      </c>
      <c r="D11" s="21" t="s">
        <v>32</v>
      </c>
      <c r="E11" s="23"/>
      <c r="F11" s="23"/>
    </row>
    <row r="12" spans="2:8" s="18" customFormat="1" ht="33.5" customHeight="1" x14ac:dyDescent="0.35">
      <c r="B12" s="21">
        <v>7</v>
      </c>
      <c r="C12" s="22" t="s">
        <v>284</v>
      </c>
      <c r="D12" s="21" t="s">
        <v>32</v>
      </c>
      <c r="E12" s="23"/>
      <c r="F12" s="23"/>
    </row>
    <row r="13" spans="2:8" s="18" customFormat="1" ht="33.5" customHeight="1" x14ac:dyDescent="0.35">
      <c r="B13" s="21">
        <v>8</v>
      </c>
      <c r="C13" s="22" t="s">
        <v>286</v>
      </c>
      <c r="D13" s="21"/>
      <c r="E13" s="23"/>
      <c r="F13" s="23"/>
    </row>
    <row r="14" spans="2:8" s="18" customFormat="1" ht="33.5" customHeight="1" x14ac:dyDescent="0.35">
      <c r="B14" s="65"/>
      <c r="C14" s="75" t="s">
        <v>90</v>
      </c>
      <c r="D14" s="76"/>
      <c r="E14" s="76"/>
      <c r="F14" s="76"/>
    </row>
    <row r="15" spans="2:8" s="18" customFormat="1" ht="33.5" customHeight="1" x14ac:dyDescent="0.35">
      <c r="B15" s="21">
        <v>9</v>
      </c>
      <c r="C15" s="22" t="s">
        <v>91</v>
      </c>
      <c r="D15" s="21" t="s">
        <v>32</v>
      </c>
      <c r="E15" s="23"/>
      <c r="F15" s="23"/>
    </row>
    <row r="16" spans="2:8" s="18" customFormat="1" ht="33.5" customHeight="1" x14ac:dyDescent="0.35">
      <c r="B16" s="21">
        <v>10</v>
      </c>
      <c r="C16" s="22" t="s">
        <v>92</v>
      </c>
      <c r="D16" s="21" t="s">
        <v>32</v>
      </c>
      <c r="E16" s="23"/>
      <c r="F16" s="23"/>
    </row>
    <row r="17" spans="2:6" s="18" customFormat="1" ht="33.5" customHeight="1" x14ac:dyDescent="0.35">
      <c r="B17" s="65"/>
      <c r="C17" s="75" t="s">
        <v>93</v>
      </c>
      <c r="D17" s="76"/>
      <c r="E17" s="76"/>
      <c r="F17" s="76"/>
    </row>
    <row r="18" spans="2:6" s="18" customFormat="1" ht="33.5" customHeight="1" x14ac:dyDescent="0.35">
      <c r="B18" s="66">
        <v>11</v>
      </c>
      <c r="C18" s="60" t="s">
        <v>287</v>
      </c>
      <c r="D18" s="59"/>
      <c r="E18" s="59"/>
      <c r="F18" s="59"/>
    </row>
    <row r="19" spans="2:6" s="18" customFormat="1" ht="33.5" customHeight="1" x14ac:dyDescent="0.35">
      <c r="B19" s="66">
        <v>12</v>
      </c>
      <c r="C19" s="60" t="s">
        <v>288</v>
      </c>
      <c r="D19" s="59"/>
      <c r="E19" s="59"/>
      <c r="F19" s="59"/>
    </row>
    <row r="20" spans="2:6" s="18" customFormat="1" ht="33.5" customHeight="1" x14ac:dyDescent="0.35">
      <c r="B20" s="66">
        <v>13</v>
      </c>
      <c r="C20" s="61" t="s">
        <v>289</v>
      </c>
      <c r="D20" s="59"/>
      <c r="E20" s="59"/>
      <c r="F20" s="59"/>
    </row>
    <row r="21" spans="2:6" s="18" customFormat="1" ht="33.5" customHeight="1" x14ac:dyDescent="0.35">
      <c r="B21" s="66">
        <v>14</v>
      </c>
      <c r="C21" s="61" t="s">
        <v>290</v>
      </c>
      <c r="D21" s="59"/>
      <c r="E21" s="59"/>
      <c r="F21" s="59"/>
    </row>
    <row r="22" spans="2:6" s="18" customFormat="1" ht="33.5" customHeight="1" x14ac:dyDescent="0.35">
      <c r="B22" s="66">
        <v>15</v>
      </c>
      <c r="C22" s="61" t="s">
        <v>291</v>
      </c>
      <c r="D22" s="59"/>
      <c r="E22" s="59"/>
      <c r="F22" s="59"/>
    </row>
    <row r="23" spans="2:6" s="18" customFormat="1" ht="33.5" customHeight="1" x14ac:dyDescent="0.35">
      <c r="B23" s="66">
        <v>16</v>
      </c>
      <c r="C23" s="63" t="s">
        <v>292</v>
      </c>
      <c r="D23" s="62" t="s">
        <v>32</v>
      </c>
      <c r="E23" s="59"/>
      <c r="F23" s="59"/>
    </row>
    <row r="24" spans="2:6" s="18" customFormat="1" ht="33.5" customHeight="1" x14ac:dyDescent="0.35">
      <c r="B24" s="66">
        <v>17</v>
      </c>
      <c r="C24" s="63" t="s">
        <v>94</v>
      </c>
      <c r="D24" s="62" t="s">
        <v>32</v>
      </c>
      <c r="E24" s="59"/>
      <c r="F24" s="59"/>
    </row>
    <row r="25" spans="2:6" s="18" customFormat="1" ht="33.5" customHeight="1" x14ac:dyDescent="0.35">
      <c r="B25" s="66">
        <v>18</v>
      </c>
      <c r="C25" s="63" t="s">
        <v>95</v>
      </c>
      <c r="D25" s="62" t="s">
        <v>32</v>
      </c>
      <c r="E25" s="59"/>
      <c r="F25" s="59"/>
    </row>
    <row r="26" spans="2:6" s="18" customFormat="1" ht="33.5" customHeight="1" x14ac:dyDescent="0.35">
      <c r="B26" s="66">
        <v>19</v>
      </c>
      <c r="C26" s="63" t="s">
        <v>96</v>
      </c>
      <c r="D26" s="62" t="s">
        <v>32</v>
      </c>
      <c r="E26" s="59"/>
      <c r="F26" s="59"/>
    </row>
    <row r="27" spans="2:6" s="18" customFormat="1" ht="33.5" customHeight="1" x14ac:dyDescent="0.35">
      <c r="B27" s="66">
        <v>20</v>
      </c>
      <c r="C27" s="63" t="s">
        <v>97</v>
      </c>
      <c r="D27" s="62" t="s">
        <v>32</v>
      </c>
      <c r="E27" s="59"/>
      <c r="F27" s="59"/>
    </row>
    <row r="29" spans="2:6" s="29" customFormat="1" ht="15.5" x14ac:dyDescent="0.35">
      <c r="B29" s="32" t="s">
        <v>197</v>
      </c>
      <c r="E29" s="30" t="s">
        <v>199</v>
      </c>
    </row>
    <row r="30" spans="2:6" x14ac:dyDescent="0.35">
      <c r="B30" s="7" t="s">
        <v>198</v>
      </c>
      <c r="E30" s="7" t="s">
        <v>198</v>
      </c>
    </row>
    <row r="36" spans="2:5" x14ac:dyDescent="0.35">
      <c r="B36" s="9" t="s">
        <v>201</v>
      </c>
      <c r="E36" s="8" t="s">
        <v>200</v>
      </c>
    </row>
  </sheetData>
  <mergeCells count="4">
    <mergeCell ref="C1:F1"/>
    <mergeCell ref="C17:F17"/>
    <mergeCell ref="C14:F14"/>
    <mergeCell ref="C5:F5"/>
  </mergeCells>
  <pageMargins left="0.75" right="0.75" top="1" bottom="1" header="0.5" footer="0.5"/>
  <pageSetup scale="6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3"/>
  <sheetViews>
    <sheetView view="pageBreakPreview" topLeftCell="A16" zoomScale="60" zoomScaleNormal="100" workbookViewId="0">
      <selection activeCell="B23" sqref="B23"/>
    </sheetView>
  </sheetViews>
  <sheetFormatPr defaultRowHeight="14.5" x14ac:dyDescent="0.35"/>
  <cols>
    <col min="1" max="1" width="14.453125" customWidth="1"/>
    <col min="2" max="2" width="35.90625" customWidth="1"/>
    <col min="3" max="4" width="16" customWidth="1"/>
    <col min="5" max="5" width="14" customWidth="1"/>
    <col min="6" max="6" width="28" customWidth="1"/>
  </cols>
  <sheetData>
    <row r="1" spans="1:6" ht="71" customHeight="1" x14ac:dyDescent="0.35">
      <c r="B1" s="70" t="s">
        <v>98</v>
      </c>
      <c r="C1" s="70"/>
      <c r="D1" s="70"/>
      <c r="E1" s="70"/>
      <c r="F1" s="70"/>
    </row>
    <row r="2" spans="1:6" ht="28.5" customHeight="1" x14ac:dyDescent="0.35">
      <c r="A2" s="2" t="s">
        <v>99</v>
      </c>
    </row>
    <row r="4" spans="1:6" ht="24" customHeight="1" x14ac:dyDescent="0.35">
      <c r="A4" s="5" t="s">
        <v>100</v>
      </c>
    </row>
    <row r="5" spans="1:6" ht="33.5" customHeight="1" x14ac:dyDescent="0.35">
      <c r="A5" s="10" t="s">
        <v>101</v>
      </c>
      <c r="B5" s="10" t="s">
        <v>102</v>
      </c>
      <c r="C5" s="10" t="s">
        <v>103</v>
      </c>
      <c r="D5" s="10" t="s">
        <v>104</v>
      </c>
      <c r="E5" s="10" t="s">
        <v>105</v>
      </c>
      <c r="F5" s="10" t="s">
        <v>106</v>
      </c>
    </row>
    <row r="6" spans="1:6" ht="33.5" customHeight="1" x14ac:dyDescent="0.35">
      <c r="A6" s="14" t="s">
        <v>107</v>
      </c>
      <c r="B6" s="14"/>
      <c r="C6" s="14"/>
      <c r="D6" s="14" t="s">
        <v>108</v>
      </c>
      <c r="E6" s="14"/>
      <c r="F6" s="14"/>
    </row>
    <row r="7" spans="1:6" ht="33.5" customHeight="1" x14ac:dyDescent="0.35">
      <c r="A7" s="14" t="s">
        <v>109</v>
      </c>
      <c r="B7" s="14"/>
      <c r="C7" s="14"/>
      <c r="D7" s="14" t="s">
        <v>108</v>
      </c>
      <c r="E7" s="14"/>
      <c r="F7" s="14"/>
    </row>
    <row r="8" spans="1:6" ht="33.5" customHeight="1" x14ac:dyDescent="0.35">
      <c r="A8" s="14" t="s">
        <v>110</v>
      </c>
      <c r="B8" s="14"/>
      <c r="C8" s="14"/>
      <c r="D8" s="14" t="s">
        <v>108</v>
      </c>
      <c r="E8" s="14"/>
      <c r="F8" s="14"/>
    </row>
    <row r="9" spans="1:6" ht="33.5" customHeight="1" x14ac:dyDescent="0.35">
      <c r="A9" s="81" t="s">
        <v>111</v>
      </c>
      <c r="B9" s="82"/>
      <c r="C9" s="82"/>
      <c r="D9" s="82"/>
      <c r="E9" s="82"/>
      <c r="F9" s="82"/>
    </row>
    <row r="10" spans="1:6" ht="33.5" customHeight="1" x14ac:dyDescent="0.35"/>
    <row r="11" spans="1:6" ht="33.5" customHeight="1" x14ac:dyDescent="0.35">
      <c r="A11" s="5" t="s">
        <v>112</v>
      </c>
    </row>
    <row r="12" spans="1:6" s="18" customFormat="1" ht="33.5" customHeight="1" x14ac:dyDescent="0.35">
      <c r="A12" s="33" t="s">
        <v>25</v>
      </c>
      <c r="B12" s="33" t="s">
        <v>113</v>
      </c>
      <c r="C12" s="33" t="s">
        <v>27</v>
      </c>
      <c r="D12" s="33" t="s">
        <v>28</v>
      </c>
    </row>
    <row r="13" spans="1:6" s="18" customFormat="1" ht="33.5" customHeight="1" x14ac:dyDescent="0.35">
      <c r="A13" s="34">
        <v>1</v>
      </c>
      <c r="B13" s="35" t="s">
        <v>114</v>
      </c>
      <c r="C13" s="36" t="s">
        <v>32</v>
      </c>
      <c r="D13" s="23"/>
    </row>
    <row r="14" spans="1:6" s="18" customFormat="1" ht="33.5" customHeight="1" x14ac:dyDescent="0.35">
      <c r="A14" s="34">
        <v>2</v>
      </c>
      <c r="B14" s="35" t="s">
        <v>115</v>
      </c>
      <c r="C14" s="36" t="s">
        <v>32</v>
      </c>
      <c r="D14" s="23"/>
    </row>
    <row r="15" spans="1:6" s="18" customFormat="1" ht="33.5" customHeight="1" x14ac:dyDescent="0.35">
      <c r="A15" s="34">
        <v>3</v>
      </c>
      <c r="B15" s="35" t="s">
        <v>116</v>
      </c>
      <c r="C15" s="36" t="s">
        <v>32</v>
      </c>
      <c r="D15" s="23"/>
    </row>
    <row r="16" spans="1:6" s="18" customFormat="1" ht="33.5" customHeight="1" x14ac:dyDescent="0.35">
      <c r="A16" s="34">
        <v>4</v>
      </c>
      <c r="B16" s="35" t="s">
        <v>117</v>
      </c>
      <c r="C16" s="36" t="s">
        <v>32</v>
      </c>
      <c r="D16" s="23"/>
    </row>
    <row r="17" spans="1:6" s="18" customFormat="1" ht="33.5" customHeight="1" x14ac:dyDescent="0.35">
      <c r="A17" s="34">
        <v>5</v>
      </c>
      <c r="B17" s="35" t="s">
        <v>118</v>
      </c>
      <c r="C17" s="36" t="s">
        <v>32</v>
      </c>
      <c r="D17" s="23"/>
    </row>
    <row r="18" spans="1:6" s="18" customFormat="1" ht="33.5" customHeight="1" x14ac:dyDescent="0.35">
      <c r="A18" s="23"/>
      <c r="B18" s="23"/>
      <c r="C18" s="23"/>
      <c r="D18" s="23"/>
    </row>
    <row r="19" spans="1:6" s="18" customFormat="1" ht="33.5" customHeight="1" x14ac:dyDescent="0.35">
      <c r="A19" s="37" t="s">
        <v>119</v>
      </c>
      <c r="B19" s="23"/>
      <c r="C19" s="23"/>
      <c r="D19" s="23"/>
    </row>
    <row r="20" spans="1:6" s="18" customFormat="1" ht="33.5" customHeight="1" x14ac:dyDescent="0.35">
      <c r="A20" s="33" t="s">
        <v>25</v>
      </c>
      <c r="B20" s="33" t="s">
        <v>113</v>
      </c>
      <c r="C20" s="33" t="s">
        <v>27</v>
      </c>
      <c r="D20" s="19" t="s">
        <v>120</v>
      </c>
    </row>
    <row r="21" spans="1:6" s="18" customFormat="1" ht="33.5" customHeight="1" x14ac:dyDescent="0.35">
      <c r="A21" s="38">
        <v>1</v>
      </c>
      <c r="B21" s="39" t="s">
        <v>121</v>
      </c>
      <c r="C21" s="40" t="s">
        <v>32</v>
      </c>
      <c r="D21" s="41"/>
    </row>
    <row r="22" spans="1:6" s="18" customFormat="1" ht="33.5" customHeight="1" x14ac:dyDescent="0.35">
      <c r="A22" s="38">
        <v>2</v>
      </c>
      <c r="B22" s="39" t="s">
        <v>122</v>
      </c>
      <c r="C22" s="40" t="s">
        <v>32</v>
      </c>
      <c r="D22" s="41"/>
    </row>
    <row r="23" spans="1:6" s="18" customFormat="1" ht="33.5" customHeight="1" x14ac:dyDescent="0.35">
      <c r="A23" s="38">
        <v>3</v>
      </c>
      <c r="B23" s="39" t="s">
        <v>123</v>
      </c>
      <c r="C23" s="40" t="s">
        <v>32</v>
      </c>
      <c r="D23" s="41"/>
    </row>
    <row r="24" spans="1:6" s="18" customFormat="1" ht="33.5" customHeight="1" x14ac:dyDescent="0.35">
      <c r="A24" s="38">
        <v>4</v>
      </c>
      <c r="B24" s="39" t="s">
        <v>124</v>
      </c>
      <c r="C24" s="40" t="s">
        <v>32</v>
      </c>
      <c r="D24" s="41"/>
    </row>
    <row r="26" spans="1:6" s="29" customFormat="1" ht="15.5" x14ac:dyDescent="0.35">
      <c r="A26" s="77" t="s">
        <v>197</v>
      </c>
      <c r="B26" s="77"/>
      <c r="D26" s="77" t="s">
        <v>199</v>
      </c>
      <c r="E26" s="77"/>
      <c r="F26" s="77"/>
    </row>
    <row r="27" spans="1:6" x14ac:dyDescent="0.35">
      <c r="A27" s="78" t="s">
        <v>198</v>
      </c>
      <c r="B27" s="78"/>
      <c r="D27" s="78" t="s">
        <v>198</v>
      </c>
      <c r="E27" s="78"/>
      <c r="F27" s="78"/>
    </row>
    <row r="33" spans="1:6" x14ac:dyDescent="0.35">
      <c r="A33" s="80" t="s">
        <v>201</v>
      </c>
      <c r="B33" s="80"/>
      <c r="D33" s="79" t="s">
        <v>200</v>
      </c>
      <c r="E33" s="79"/>
      <c r="F33" s="79"/>
    </row>
  </sheetData>
  <mergeCells count="8">
    <mergeCell ref="B1:F1"/>
    <mergeCell ref="D26:F26"/>
    <mergeCell ref="D27:F27"/>
    <mergeCell ref="D33:F33"/>
    <mergeCell ref="A26:B26"/>
    <mergeCell ref="A27:B27"/>
    <mergeCell ref="A33:B33"/>
    <mergeCell ref="A9:F9"/>
  </mergeCells>
  <pageMargins left="0.75" right="0.75" top="1" bottom="1" header="0.5" footer="0.5"/>
  <pageSetup scale="6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30"/>
  <sheetViews>
    <sheetView topLeftCell="A10" zoomScale="70" zoomScaleNormal="70" workbookViewId="0">
      <selection activeCell="C5" sqref="C5:F5"/>
    </sheetView>
  </sheetViews>
  <sheetFormatPr defaultRowHeight="14.5" x14ac:dyDescent="0.35"/>
  <cols>
    <col min="1" max="1" width="5.6328125" customWidth="1"/>
    <col min="2" max="2" width="14.54296875" customWidth="1"/>
    <col min="3" max="3" width="72" customWidth="1"/>
    <col min="4" max="4" width="6" customWidth="1"/>
    <col min="5" max="5" width="22" customWidth="1"/>
    <col min="6" max="6" width="14" customWidth="1"/>
  </cols>
  <sheetData>
    <row r="1" spans="2:8" ht="73.5" customHeight="1" x14ac:dyDescent="0.35">
      <c r="C1" s="70" t="s">
        <v>125</v>
      </c>
      <c r="D1" s="70"/>
      <c r="E1" s="70"/>
      <c r="F1" s="70"/>
    </row>
    <row r="2" spans="2:8" ht="22" customHeight="1" x14ac:dyDescent="0.35">
      <c r="B2" s="24" t="s">
        <v>22</v>
      </c>
      <c r="C2" s="24" t="s">
        <v>23</v>
      </c>
      <c r="E2" s="24" t="s">
        <v>24</v>
      </c>
      <c r="G2" s="2"/>
      <c r="H2" s="2"/>
    </row>
    <row r="4" spans="2:8" s="18" customFormat="1" ht="33.5" customHeight="1" x14ac:dyDescent="0.35">
      <c r="B4" s="19" t="s">
        <v>25</v>
      </c>
      <c r="C4" s="19" t="s">
        <v>26</v>
      </c>
      <c r="D4" s="19" t="s">
        <v>27</v>
      </c>
      <c r="E4" s="19" t="s">
        <v>28</v>
      </c>
      <c r="F4" s="19" t="s">
        <v>29</v>
      </c>
    </row>
    <row r="5" spans="2:8" s="18" customFormat="1" ht="33.5" customHeight="1" x14ac:dyDescent="0.35">
      <c r="B5" s="20"/>
      <c r="C5" s="83" t="s">
        <v>126</v>
      </c>
      <c r="D5" s="84"/>
      <c r="E5" s="84"/>
      <c r="F5" s="84"/>
    </row>
    <row r="6" spans="2:8" s="18" customFormat="1" ht="33.5" customHeight="1" x14ac:dyDescent="0.35">
      <c r="B6" s="21">
        <v>1</v>
      </c>
      <c r="C6" s="22" t="s">
        <v>127</v>
      </c>
      <c r="D6" s="21" t="s">
        <v>32</v>
      </c>
      <c r="E6" s="23"/>
      <c r="F6" s="23"/>
    </row>
    <row r="7" spans="2:8" s="18" customFormat="1" ht="33.5" customHeight="1" x14ac:dyDescent="0.35">
      <c r="B7" s="21">
        <v>2</v>
      </c>
      <c r="C7" s="22" t="s">
        <v>128</v>
      </c>
      <c r="D7" s="21" t="s">
        <v>32</v>
      </c>
      <c r="E7" s="23"/>
      <c r="F7" s="23"/>
    </row>
    <row r="8" spans="2:8" s="18" customFormat="1" ht="33.5" customHeight="1" x14ac:dyDescent="0.35">
      <c r="B8" s="21">
        <v>3</v>
      </c>
      <c r="C8" s="22" t="s">
        <v>129</v>
      </c>
      <c r="D8" s="21" t="s">
        <v>32</v>
      </c>
      <c r="E8" s="23"/>
      <c r="F8" s="23"/>
    </row>
    <row r="9" spans="2:8" s="18" customFormat="1" ht="33.5" customHeight="1" x14ac:dyDescent="0.35">
      <c r="B9" s="21">
        <v>4</v>
      </c>
      <c r="C9" s="22" t="s">
        <v>130</v>
      </c>
      <c r="D9" s="21" t="s">
        <v>32</v>
      </c>
      <c r="E9" s="23"/>
      <c r="F9" s="23"/>
    </row>
    <row r="10" spans="2:8" s="18" customFormat="1" ht="33.5" customHeight="1" x14ac:dyDescent="0.35">
      <c r="B10" s="21">
        <v>5</v>
      </c>
      <c r="C10" s="22" t="s">
        <v>131</v>
      </c>
      <c r="D10" s="21" t="s">
        <v>32</v>
      </c>
      <c r="E10" s="23"/>
      <c r="F10" s="23"/>
    </row>
    <row r="11" spans="2:8" s="18" customFormat="1" ht="33.5" customHeight="1" x14ac:dyDescent="0.35">
      <c r="B11" s="20"/>
      <c r="C11" s="83" t="s">
        <v>132</v>
      </c>
      <c r="D11" s="84"/>
      <c r="E11" s="84"/>
      <c r="F11" s="84"/>
    </row>
    <row r="12" spans="2:8" s="18" customFormat="1" ht="33.5" customHeight="1" x14ac:dyDescent="0.35">
      <c r="B12" s="21">
        <v>6</v>
      </c>
      <c r="C12" s="22" t="s">
        <v>133</v>
      </c>
      <c r="D12" s="21" t="s">
        <v>32</v>
      </c>
      <c r="E12" s="23"/>
      <c r="F12" s="23"/>
    </row>
    <row r="13" spans="2:8" s="18" customFormat="1" ht="33.5" customHeight="1" x14ac:dyDescent="0.35">
      <c r="B13" s="21">
        <v>7</v>
      </c>
      <c r="C13" s="22" t="s">
        <v>134</v>
      </c>
      <c r="D13" s="21" t="s">
        <v>32</v>
      </c>
      <c r="E13" s="23"/>
      <c r="F13" s="23"/>
    </row>
    <row r="14" spans="2:8" s="18" customFormat="1" ht="33.5" customHeight="1" x14ac:dyDescent="0.35">
      <c r="B14" s="21">
        <v>8</v>
      </c>
      <c r="C14" s="22" t="s">
        <v>135</v>
      </c>
      <c r="D14" s="21" t="s">
        <v>32</v>
      </c>
      <c r="E14" s="23"/>
      <c r="F14" s="23"/>
    </row>
    <row r="15" spans="2:8" s="18" customFormat="1" ht="33.5" customHeight="1" x14ac:dyDescent="0.35">
      <c r="B15" s="21">
        <v>9</v>
      </c>
      <c r="C15" s="22" t="s">
        <v>136</v>
      </c>
      <c r="D15" s="21" t="s">
        <v>32</v>
      </c>
      <c r="E15" s="23"/>
      <c r="F15" s="23"/>
    </row>
    <row r="16" spans="2:8" s="18" customFormat="1" ht="33.5" customHeight="1" x14ac:dyDescent="0.35">
      <c r="B16" s="20"/>
      <c r="C16" s="83" t="s">
        <v>137</v>
      </c>
      <c r="D16" s="84"/>
      <c r="E16" s="84"/>
      <c r="F16" s="84"/>
    </row>
    <row r="17" spans="2:6" s="18" customFormat="1" ht="33.5" customHeight="1" x14ac:dyDescent="0.35">
      <c r="B17" s="21">
        <v>10</v>
      </c>
      <c r="C17" s="22" t="s">
        <v>138</v>
      </c>
      <c r="D17" s="21" t="s">
        <v>32</v>
      </c>
      <c r="E17" s="23"/>
      <c r="F17" s="23"/>
    </row>
    <row r="18" spans="2:6" s="18" customFormat="1" ht="33.5" customHeight="1" x14ac:dyDescent="0.35">
      <c r="B18" s="21">
        <v>11</v>
      </c>
      <c r="C18" s="22" t="s">
        <v>139</v>
      </c>
      <c r="D18" s="21" t="s">
        <v>32</v>
      </c>
      <c r="E18" s="23"/>
      <c r="F18" s="23"/>
    </row>
    <row r="19" spans="2:6" s="18" customFormat="1" ht="33.5" customHeight="1" x14ac:dyDescent="0.35">
      <c r="B19" s="21">
        <v>12</v>
      </c>
      <c r="C19" s="22" t="s">
        <v>140</v>
      </c>
      <c r="D19" s="21" t="s">
        <v>32</v>
      </c>
      <c r="E19" s="23"/>
      <c r="F19" s="23"/>
    </row>
    <row r="20" spans="2:6" s="18" customFormat="1" ht="33.5" customHeight="1" x14ac:dyDescent="0.35">
      <c r="B20" s="21">
        <v>13</v>
      </c>
      <c r="C20" s="22" t="s">
        <v>141</v>
      </c>
      <c r="D20" s="21" t="s">
        <v>32</v>
      </c>
      <c r="E20" s="23"/>
      <c r="F20" s="23"/>
    </row>
    <row r="21" spans="2:6" s="18" customFormat="1" ht="33.5" customHeight="1" x14ac:dyDescent="0.35">
      <c r="B21" s="21">
        <v>14</v>
      </c>
      <c r="C21" s="22" t="s">
        <v>142</v>
      </c>
      <c r="D21" s="21" t="s">
        <v>32</v>
      </c>
      <c r="E21" s="23"/>
      <c r="F21" s="23"/>
    </row>
    <row r="23" spans="2:6" s="29" customFormat="1" ht="15.5" x14ac:dyDescent="0.35">
      <c r="B23" s="30" t="s">
        <v>197</v>
      </c>
      <c r="E23" s="30" t="s">
        <v>199</v>
      </c>
    </row>
    <row r="24" spans="2:6" x14ac:dyDescent="0.35">
      <c r="B24" s="2" t="s">
        <v>198</v>
      </c>
      <c r="E24" s="7" t="s">
        <v>198</v>
      </c>
    </row>
    <row r="30" spans="2:6" x14ac:dyDescent="0.35">
      <c r="B30" s="27" t="s">
        <v>201</v>
      </c>
      <c r="E30" s="8" t="s">
        <v>200</v>
      </c>
    </row>
  </sheetData>
  <mergeCells count="4">
    <mergeCell ref="C1:F1"/>
    <mergeCell ref="C16:F16"/>
    <mergeCell ref="C11:F11"/>
    <mergeCell ref="C5:F5"/>
  </mergeCells>
  <pageMargins left="0.75" right="0.75" top="1" bottom="1" header="0.5" footer="0.5"/>
  <pageSetup scale="6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24"/>
  <sheetViews>
    <sheetView view="pageBreakPreview" topLeftCell="A7" zoomScale="60" zoomScaleNormal="100" workbookViewId="0">
      <selection activeCell="C13" sqref="C13"/>
    </sheetView>
  </sheetViews>
  <sheetFormatPr defaultRowHeight="14.5" x14ac:dyDescent="0.35"/>
  <cols>
    <col min="1" max="1" width="5.54296875" customWidth="1"/>
    <col min="2" max="2" width="15.08984375" customWidth="1"/>
    <col min="3" max="3" width="72" customWidth="1"/>
    <col min="4" max="4" width="6" customWidth="1"/>
    <col min="5" max="5" width="22" customWidth="1"/>
    <col min="6" max="6" width="14" customWidth="1"/>
  </cols>
  <sheetData>
    <row r="1" spans="2:8" ht="73.5" customHeight="1" x14ac:dyDescent="0.35">
      <c r="C1" s="70" t="s">
        <v>143</v>
      </c>
      <c r="D1" s="70"/>
      <c r="E1" s="70"/>
      <c r="F1" s="70"/>
    </row>
    <row r="2" spans="2:8" ht="22" customHeight="1" x14ac:dyDescent="0.35">
      <c r="B2" s="24" t="s">
        <v>22</v>
      </c>
      <c r="C2" s="24" t="s">
        <v>23</v>
      </c>
      <c r="E2" s="24" t="s">
        <v>24</v>
      </c>
      <c r="G2" s="2"/>
      <c r="H2" s="2"/>
    </row>
    <row r="4" spans="2:8" s="18" customFormat="1" ht="33.5" customHeight="1" x14ac:dyDescent="0.35">
      <c r="B4" s="19" t="s">
        <v>25</v>
      </c>
      <c r="C4" s="19" t="s">
        <v>26</v>
      </c>
      <c r="D4" s="19" t="s">
        <v>27</v>
      </c>
      <c r="E4" s="19" t="s">
        <v>28</v>
      </c>
      <c r="F4" s="19" t="s">
        <v>29</v>
      </c>
    </row>
    <row r="5" spans="2:8" s="18" customFormat="1" ht="33.5" customHeight="1" x14ac:dyDescent="0.35">
      <c r="B5" s="20"/>
      <c r="C5" s="83" t="s">
        <v>144</v>
      </c>
      <c r="D5" s="84"/>
      <c r="E5" s="84"/>
      <c r="F5" s="84"/>
    </row>
    <row r="6" spans="2:8" s="18" customFormat="1" ht="33.5" customHeight="1" x14ac:dyDescent="0.35">
      <c r="B6" s="21">
        <v>1</v>
      </c>
      <c r="C6" s="22" t="s">
        <v>145</v>
      </c>
      <c r="D6" s="21" t="s">
        <v>32</v>
      </c>
      <c r="E6" s="23"/>
      <c r="F6" s="23"/>
    </row>
    <row r="7" spans="2:8" s="18" customFormat="1" ht="33.5" customHeight="1" x14ac:dyDescent="0.35">
      <c r="B7" s="21">
        <v>2</v>
      </c>
      <c r="C7" s="22" t="s">
        <v>146</v>
      </c>
      <c r="D7" s="21" t="s">
        <v>32</v>
      </c>
      <c r="E7" s="23"/>
      <c r="F7" s="23"/>
    </row>
    <row r="8" spans="2:8" s="18" customFormat="1" ht="33.5" customHeight="1" x14ac:dyDescent="0.35">
      <c r="B8" s="21">
        <v>3</v>
      </c>
      <c r="C8" s="22" t="s">
        <v>147</v>
      </c>
      <c r="D8" s="21" t="s">
        <v>32</v>
      </c>
      <c r="E8" s="23"/>
      <c r="F8" s="23"/>
    </row>
    <row r="9" spans="2:8" s="18" customFormat="1" ht="33.5" customHeight="1" x14ac:dyDescent="0.35">
      <c r="B9" s="21">
        <v>4</v>
      </c>
      <c r="C9" s="22" t="s">
        <v>148</v>
      </c>
      <c r="D9" s="21" t="s">
        <v>32</v>
      </c>
      <c r="E9" s="23"/>
      <c r="F9" s="23"/>
    </row>
    <row r="10" spans="2:8" s="18" customFormat="1" ht="33.5" customHeight="1" x14ac:dyDescent="0.35">
      <c r="B10" s="21">
        <v>5</v>
      </c>
      <c r="C10" s="22" t="s">
        <v>149</v>
      </c>
      <c r="D10" s="21" t="s">
        <v>32</v>
      </c>
      <c r="E10" s="23"/>
      <c r="F10" s="23"/>
    </row>
    <row r="11" spans="2:8" s="18" customFormat="1" ht="33.5" customHeight="1" x14ac:dyDescent="0.35">
      <c r="B11" s="21">
        <v>6</v>
      </c>
      <c r="C11" s="22" t="s">
        <v>150</v>
      </c>
      <c r="D11" s="21" t="s">
        <v>32</v>
      </c>
      <c r="E11" s="23"/>
      <c r="F11" s="23"/>
    </row>
    <row r="12" spans="2:8" s="18" customFormat="1" ht="33.5" customHeight="1" x14ac:dyDescent="0.35">
      <c r="B12" s="20"/>
      <c r="C12" s="83" t="s">
        <v>151</v>
      </c>
      <c r="D12" s="84"/>
      <c r="E12" s="84"/>
      <c r="F12" s="84"/>
    </row>
    <row r="13" spans="2:8" s="18" customFormat="1" ht="33.5" customHeight="1" x14ac:dyDescent="0.35">
      <c r="B13" s="21">
        <v>7</v>
      </c>
      <c r="C13" s="22" t="s">
        <v>152</v>
      </c>
      <c r="D13" s="21" t="s">
        <v>32</v>
      </c>
      <c r="E13" s="23"/>
      <c r="F13" s="23"/>
    </row>
    <row r="14" spans="2:8" s="18" customFormat="1" ht="33.5" customHeight="1" x14ac:dyDescent="0.35">
      <c r="B14" s="21">
        <v>8</v>
      </c>
      <c r="C14" s="22" t="s">
        <v>153</v>
      </c>
      <c r="D14" s="21" t="s">
        <v>32</v>
      </c>
      <c r="E14" s="23"/>
      <c r="F14" s="23"/>
    </row>
    <row r="15" spans="2:8" s="18" customFormat="1" ht="33.5" customHeight="1" x14ac:dyDescent="0.35">
      <c r="B15" s="21">
        <v>9</v>
      </c>
      <c r="C15" s="22" t="s">
        <v>154</v>
      </c>
      <c r="D15" s="21" t="s">
        <v>32</v>
      </c>
      <c r="E15" s="23"/>
      <c r="F15" s="23"/>
    </row>
    <row r="17" spans="2:5" s="29" customFormat="1" ht="15.5" x14ac:dyDescent="0.35">
      <c r="B17" s="30" t="s">
        <v>197</v>
      </c>
      <c r="E17" s="30" t="s">
        <v>199</v>
      </c>
    </row>
    <row r="18" spans="2:5" x14ac:dyDescent="0.35">
      <c r="B18" s="2" t="s">
        <v>198</v>
      </c>
      <c r="E18" s="7" t="s">
        <v>198</v>
      </c>
    </row>
    <row r="24" spans="2:5" x14ac:dyDescent="0.35">
      <c r="B24" s="31" t="s">
        <v>201</v>
      </c>
      <c r="E24" s="28" t="s">
        <v>200</v>
      </c>
    </row>
  </sheetData>
  <mergeCells count="3">
    <mergeCell ref="C1:F1"/>
    <mergeCell ref="C12:F12"/>
    <mergeCell ref="C5:F5"/>
  </mergeCells>
  <pageMargins left="0.75" right="0.75" top="1" bottom="1" header="0.5" footer="0.5"/>
  <pageSetup scale="67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28"/>
  <sheetViews>
    <sheetView view="pageBreakPreview" zoomScale="60" zoomScaleNormal="100" workbookViewId="0">
      <selection activeCell="A21" sqref="A21:XFD28"/>
    </sheetView>
  </sheetViews>
  <sheetFormatPr defaultRowHeight="14.5" x14ac:dyDescent="0.35"/>
  <cols>
    <col min="1" max="1" width="6.36328125" customWidth="1"/>
    <col min="2" max="2" width="15.81640625" customWidth="1"/>
    <col min="3" max="3" width="72" customWidth="1"/>
    <col min="4" max="4" width="6" customWidth="1"/>
    <col min="5" max="5" width="22" customWidth="1"/>
    <col min="6" max="6" width="14" customWidth="1"/>
  </cols>
  <sheetData>
    <row r="1" spans="2:8" ht="75.5" customHeight="1" x14ac:dyDescent="0.35">
      <c r="C1" s="69" t="s">
        <v>155</v>
      </c>
      <c r="D1" s="69"/>
      <c r="E1" s="69"/>
      <c r="F1" s="69"/>
    </row>
    <row r="2" spans="2:8" ht="22" customHeight="1" x14ac:dyDescent="0.35">
      <c r="B2" s="24" t="s">
        <v>22</v>
      </c>
      <c r="C2" s="24" t="s">
        <v>23</v>
      </c>
      <c r="E2" s="24" t="s">
        <v>24</v>
      </c>
      <c r="G2" s="2"/>
      <c r="H2" s="2"/>
    </row>
    <row r="4" spans="2:8" s="18" customFormat="1" ht="33.5" customHeight="1" x14ac:dyDescent="0.35">
      <c r="B4" s="19" t="s">
        <v>25</v>
      </c>
      <c r="C4" s="19" t="s">
        <v>26</v>
      </c>
      <c r="D4" s="19" t="s">
        <v>27</v>
      </c>
      <c r="E4" s="19" t="s">
        <v>28</v>
      </c>
      <c r="F4" s="19" t="s">
        <v>29</v>
      </c>
    </row>
    <row r="5" spans="2:8" s="18" customFormat="1" ht="33.5" customHeight="1" x14ac:dyDescent="0.35">
      <c r="B5" s="20"/>
      <c r="C5" s="83" t="s">
        <v>156</v>
      </c>
      <c r="D5" s="84"/>
      <c r="E5" s="84"/>
      <c r="F5" s="84"/>
    </row>
    <row r="6" spans="2:8" s="18" customFormat="1" ht="33.5" customHeight="1" x14ac:dyDescent="0.35">
      <c r="B6" s="21">
        <v>1</v>
      </c>
      <c r="C6" s="22" t="s">
        <v>157</v>
      </c>
      <c r="D6" s="21" t="s">
        <v>32</v>
      </c>
      <c r="E6" s="23"/>
      <c r="F6" s="23"/>
    </row>
    <row r="7" spans="2:8" s="18" customFormat="1" ht="33.5" customHeight="1" x14ac:dyDescent="0.35">
      <c r="B7" s="21">
        <v>2</v>
      </c>
      <c r="C7" s="22" t="s">
        <v>158</v>
      </c>
      <c r="D7" s="21" t="s">
        <v>32</v>
      </c>
      <c r="E7" s="23"/>
      <c r="F7" s="23"/>
    </row>
    <row r="8" spans="2:8" s="18" customFormat="1" ht="33.5" customHeight="1" x14ac:dyDescent="0.35">
      <c r="B8" s="21">
        <v>3</v>
      </c>
      <c r="C8" s="22" t="s">
        <v>159</v>
      </c>
      <c r="D8" s="21" t="s">
        <v>32</v>
      </c>
      <c r="E8" s="23"/>
      <c r="F8" s="23"/>
    </row>
    <row r="9" spans="2:8" s="18" customFormat="1" ht="33.5" customHeight="1" x14ac:dyDescent="0.35">
      <c r="B9" s="21">
        <v>4</v>
      </c>
      <c r="C9" s="22" t="s">
        <v>160</v>
      </c>
      <c r="D9" s="21" t="s">
        <v>32</v>
      </c>
      <c r="E9" s="23"/>
      <c r="F9" s="23"/>
    </row>
    <row r="10" spans="2:8" s="18" customFormat="1" ht="33.5" customHeight="1" x14ac:dyDescent="0.35">
      <c r="B10" s="21">
        <v>5</v>
      </c>
      <c r="C10" s="22" t="s">
        <v>161</v>
      </c>
      <c r="D10" s="21" t="s">
        <v>32</v>
      </c>
      <c r="E10" s="23"/>
      <c r="F10" s="23"/>
    </row>
    <row r="11" spans="2:8" s="18" customFormat="1" ht="33.5" customHeight="1" x14ac:dyDescent="0.35">
      <c r="B11" s="21">
        <v>6</v>
      </c>
      <c r="C11" s="22" t="s">
        <v>162</v>
      </c>
      <c r="D11" s="21" t="s">
        <v>32</v>
      </c>
      <c r="E11" s="23"/>
      <c r="F11" s="23"/>
    </row>
    <row r="12" spans="2:8" s="18" customFormat="1" ht="33.5" customHeight="1" x14ac:dyDescent="0.35">
      <c r="B12" s="20"/>
      <c r="C12" s="83" t="s">
        <v>163</v>
      </c>
      <c r="D12" s="84"/>
      <c r="E12" s="84"/>
      <c r="F12" s="84"/>
    </row>
    <row r="13" spans="2:8" s="18" customFormat="1" ht="33.5" customHeight="1" x14ac:dyDescent="0.35">
      <c r="B13" s="21">
        <v>7</v>
      </c>
      <c r="C13" s="22" t="s">
        <v>164</v>
      </c>
      <c r="D13" s="21" t="s">
        <v>32</v>
      </c>
      <c r="E13" s="23"/>
      <c r="F13" s="23"/>
    </row>
    <row r="14" spans="2:8" s="18" customFormat="1" ht="33.5" customHeight="1" x14ac:dyDescent="0.35">
      <c r="B14" s="21">
        <v>8</v>
      </c>
      <c r="C14" s="22" t="s">
        <v>165</v>
      </c>
      <c r="D14" s="21" t="s">
        <v>32</v>
      </c>
      <c r="E14" s="23"/>
      <c r="F14" s="23"/>
    </row>
    <row r="15" spans="2:8" s="18" customFormat="1" ht="33.5" customHeight="1" x14ac:dyDescent="0.35">
      <c r="B15" s="21">
        <v>9</v>
      </c>
      <c r="C15" s="22" t="s">
        <v>166</v>
      </c>
      <c r="D15" s="21" t="s">
        <v>32</v>
      </c>
      <c r="E15" s="23"/>
      <c r="F15" s="23"/>
    </row>
    <row r="16" spans="2:8" s="18" customFormat="1" ht="33.5" customHeight="1" x14ac:dyDescent="0.35">
      <c r="B16" s="21">
        <v>10</v>
      </c>
      <c r="C16" s="22" t="s">
        <v>167</v>
      </c>
      <c r="D16" s="21" t="s">
        <v>32</v>
      </c>
      <c r="E16" s="23"/>
      <c r="F16" s="23"/>
    </row>
    <row r="17" spans="2:6" s="18" customFormat="1" ht="33.5" customHeight="1" x14ac:dyDescent="0.35">
      <c r="B17" s="21">
        <v>11</v>
      </c>
      <c r="C17" s="22" t="s">
        <v>168</v>
      </c>
      <c r="D17" s="21" t="s">
        <v>32</v>
      </c>
      <c r="E17" s="23"/>
      <c r="F17" s="23"/>
    </row>
    <row r="18" spans="2:6" s="18" customFormat="1" ht="33.5" customHeight="1" x14ac:dyDescent="0.35">
      <c r="B18" s="21">
        <v>12</v>
      </c>
      <c r="C18" s="22" t="s">
        <v>169</v>
      </c>
      <c r="D18" s="21" t="s">
        <v>32</v>
      </c>
      <c r="E18" s="23"/>
      <c r="F18" s="23"/>
    </row>
    <row r="19" spans="2:6" s="18" customFormat="1" ht="33.5" customHeight="1" x14ac:dyDescent="0.35">
      <c r="B19" s="21">
        <v>13</v>
      </c>
      <c r="C19" s="22" t="s">
        <v>170</v>
      </c>
      <c r="D19" s="21" t="s">
        <v>32</v>
      </c>
      <c r="E19" s="23"/>
      <c r="F19" s="23"/>
    </row>
    <row r="21" spans="2:6" s="29" customFormat="1" ht="15.5" x14ac:dyDescent="0.35">
      <c r="B21" s="30" t="s">
        <v>197</v>
      </c>
      <c r="E21" s="30" t="s">
        <v>199</v>
      </c>
    </row>
    <row r="22" spans="2:6" x14ac:dyDescent="0.35">
      <c r="B22" s="2" t="s">
        <v>198</v>
      </c>
      <c r="E22" s="7" t="s">
        <v>198</v>
      </c>
    </row>
    <row r="28" spans="2:6" x14ac:dyDescent="0.35">
      <c r="B28" s="31" t="s">
        <v>201</v>
      </c>
      <c r="E28" s="28" t="s">
        <v>200</v>
      </c>
    </row>
  </sheetData>
  <mergeCells count="3">
    <mergeCell ref="C1:F1"/>
    <mergeCell ref="C12:F12"/>
    <mergeCell ref="C5:F5"/>
  </mergeCells>
  <pageMargins left="0.75" right="0.75" top="1" bottom="1" header="0.5" footer="0.5"/>
  <pageSetup scale="6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29"/>
  <sheetViews>
    <sheetView view="pageBreakPreview" zoomScale="60" zoomScaleNormal="100" workbookViewId="0">
      <selection activeCell="E36" sqref="E36"/>
    </sheetView>
  </sheetViews>
  <sheetFormatPr defaultRowHeight="14.5" x14ac:dyDescent="0.35"/>
  <cols>
    <col min="1" max="1" width="6.453125" customWidth="1"/>
    <col min="2" max="2" width="16.1796875" customWidth="1"/>
    <col min="3" max="3" width="72" customWidth="1"/>
    <col min="4" max="4" width="6" customWidth="1"/>
    <col min="5" max="5" width="22" customWidth="1"/>
    <col min="6" max="6" width="14" customWidth="1"/>
  </cols>
  <sheetData>
    <row r="1" spans="2:8" ht="75.5" customHeight="1" x14ac:dyDescent="0.35">
      <c r="C1" s="69" t="s">
        <v>171</v>
      </c>
      <c r="D1" s="69"/>
      <c r="E1" s="69"/>
      <c r="F1" s="69"/>
    </row>
    <row r="2" spans="2:8" ht="22" customHeight="1" x14ac:dyDescent="0.35">
      <c r="B2" s="24" t="s">
        <v>22</v>
      </c>
      <c r="C2" s="24" t="s">
        <v>23</v>
      </c>
      <c r="E2" s="24" t="s">
        <v>24</v>
      </c>
      <c r="G2" s="2"/>
      <c r="H2" s="2"/>
    </row>
    <row r="4" spans="2:8" ht="33.5" customHeight="1" x14ac:dyDescent="0.35">
      <c r="B4" s="19" t="s">
        <v>25</v>
      </c>
      <c r="C4" s="19" t="s">
        <v>26</v>
      </c>
      <c r="D4" s="19" t="s">
        <v>27</v>
      </c>
      <c r="E4" s="19" t="s">
        <v>28</v>
      </c>
      <c r="F4" s="19" t="s">
        <v>29</v>
      </c>
    </row>
    <row r="5" spans="2:8" ht="33.5" customHeight="1" x14ac:dyDescent="0.35">
      <c r="B5" s="20"/>
      <c r="C5" s="83" t="s">
        <v>172</v>
      </c>
      <c r="D5" s="84"/>
      <c r="E5" s="84"/>
      <c r="F5" s="84"/>
    </row>
    <row r="6" spans="2:8" ht="33.5" customHeight="1" x14ac:dyDescent="0.35">
      <c r="B6" s="21">
        <v>1</v>
      </c>
      <c r="C6" s="22" t="s">
        <v>173</v>
      </c>
      <c r="D6" s="21" t="s">
        <v>32</v>
      </c>
      <c r="E6" s="23"/>
      <c r="F6" s="23"/>
    </row>
    <row r="7" spans="2:8" ht="33.5" customHeight="1" x14ac:dyDescent="0.35">
      <c r="B7" s="21">
        <v>2</v>
      </c>
      <c r="C7" s="22" t="s">
        <v>196</v>
      </c>
      <c r="D7" s="21" t="s">
        <v>32</v>
      </c>
      <c r="E7" s="23"/>
      <c r="F7" s="23"/>
    </row>
    <row r="8" spans="2:8" ht="33.5" customHeight="1" x14ac:dyDescent="0.35">
      <c r="B8" s="21">
        <v>3</v>
      </c>
      <c r="C8" s="22" t="s">
        <v>174</v>
      </c>
      <c r="D8" s="21" t="s">
        <v>32</v>
      </c>
      <c r="E8" s="23"/>
      <c r="F8" s="23"/>
    </row>
    <row r="9" spans="2:8" ht="33.5" customHeight="1" x14ac:dyDescent="0.35">
      <c r="B9" s="21">
        <v>4</v>
      </c>
      <c r="C9" s="22" t="s">
        <v>175</v>
      </c>
      <c r="D9" s="21" t="s">
        <v>32</v>
      </c>
      <c r="E9" s="23"/>
      <c r="F9" s="23"/>
    </row>
    <row r="10" spans="2:8" ht="33.5" customHeight="1" x14ac:dyDescent="0.35">
      <c r="B10" s="21">
        <v>5</v>
      </c>
      <c r="C10" s="22" t="s">
        <v>176</v>
      </c>
      <c r="D10" s="21" t="s">
        <v>32</v>
      </c>
      <c r="E10" s="23"/>
      <c r="F10" s="23"/>
    </row>
    <row r="11" spans="2:8" ht="33.5" customHeight="1" x14ac:dyDescent="0.35">
      <c r="B11" s="20"/>
      <c r="C11" s="83" t="s">
        <v>177</v>
      </c>
      <c r="D11" s="84"/>
      <c r="E11" s="84"/>
      <c r="F11" s="84"/>
    </row>
    <row r="12" spans="2:8" ht="33.5" customHeight="1" x14ac:dyDescent="0.35">
      <c r="B12" s="21">
        <v>6</v>
      </c>
      <c r="C12" s="22" t="s">
        <v>178</v>
      </c>
      <c r="D12" s="21" t="s">
        <v>32</v>
      </c>
      <c r="E12" s="23"/>
      <c r="F12" s="23"/>
    </row>
    <row r="13" spans="2:8" ht="33.5" customHeight="1" x14ac:dyDescent="0.35">
      <c r="B13" s="21">
        <v>7</v>
      </c>
      <c r="C13" s="22" t="s">
        <v>179</v>
      </c>
      <c r="D13" s="21" t="s">
        <v>32</v>
      </c>
      <c r="E13" s="23"/>
      <c r="F13" s="23"/>
    </row>
    <row r="14" spans="2:8" ht="33.5" customHeight="1" x14ac:dyDescent="0.35">
      <c r="B14" s="21">
        <v>8</v>
      </c>
      <c r="C14" s="22" t="s">
        <v>180</v>
      </c>
      <c r="D14" s="21" t="s">
        <v>32</v>
      </c>
      <c r="E14" s="23"/>
      <c r="F14" s="23"/>
    </row>
    <row r="15" spans="2:8" ht="33.5" customHeight="1" x14ac:dyDescent="0.35">
      <c r="B15" s="21">
        <v>9</v>
      </c>
      <c r="C15" s="22" t="s">
        <v>181</v>
      </c>
      <c r="D15" s="21" t="s">
        <v>32</v>
      </c>
      <c r="E15" s="23"/>
      <c r="F15" s="23"/>
    </row>
    <row r="16" spans="2:8" ht="33.5" customHeight="1" x14ac:dyDescent="0.35">
      <c r="B16" s="21">
        <v>10</v>
      </c>
      <c r="C16" s="22" t="s">
        <v>182</v>
      </c>
      <c r="D16" s="21" t="s">
        <v>32</v>
      </c>
      <c r="E16" s="23"/>
      <c r="F16" s="23"/>
    </row>
    <row r="17" spans="2:6" ht="33.5" customHeight="1" x14ac:dyDescent="0.35">
      <c r="B17" s="20"/>
      <c r="C17" s="83" t="s">
        <v>183</v>
      </c>
      <c r="D17" s="84"/>
      <c r="E17" s="84"/>
      <c r="F17" s="84"/>
    </row>
    <row r="18" spans="2:6" ht="33.5" customHeight="1" x14ac:dyDescent="0.35">
      <c r="B18" s="21">
        <v>11</v>
      </c>
      <c r="C18" s="22" t="s">
        <v>184</v>
      </c>
      <c r="D18" s="21" t="s">
        <v>32</v>
      </c>
      <c r="E18" s="23"/>
      <c r="F18" s="23"/>
    </row>
    <row r="19" spans="2:6" ht="33.5" customHeight="1" x14ac:dyDescent="0.35">
      <c r="B19" s="21">
        <v>12</v>
      </c>
      <c r="C19" s="22" t="s">
        <v>185</v>
      </c>
      <c r="D19" s="21" t="s">
        <v>32</v>
      </c>
      <c r="E19" s="23"/>
      <c r="F19" s="23"/>
    </row>
    <row r="20" spans="2:6" ht="33.5" customHeight="1" x14ac:dyDescent="0.35">
      <c r="B20" s="21">
        <v>13</v>
      </c>
      <c r="C20" s="22" t="s">
        <v>186</v>
      </c>
      <c r="D20" s="21" t="s">
        <v>32</v>
      </c>
      <c r="E20" s="23"/>
      <c r="F20" s="23"/>
    </row>
    <row r="22" spans="2:6" s="29" customFormat="1" ht="15.5" x14ac:dyDescent="0.35">
      <c r="B22" s="30" t="s">
        <v>197</v>
      </c>
      <c r="E22" s="30" t="s">
        <v>199</v>
      </c>
    </row>
    <row r="23" spans="2:6" x14ac:dyDescent="0.35">
      <c r="B23" s="2" t="s">
        <v>198</v>
      </c>
      <c r="E23" s="7" t="s">
        <v>198</v>
      </c>
    </row>
    <row r="29" spans="2:6" x14ac:dyDescent="0.35">
      <c r="B29" s="31" t="s">
        <v>201</v>
      </c>
      <c r="E29" s="28" t="s">
        <v>200</v>
      </c>
    </row>
  </sheetData>
  <mergeCells count="4">
    <mergeCell ref="C1:F1"/>
    <mergeCell ref="C17:F17"/>
    <mergeCell ref="C11:F11"/>
    <mergeCell ref="C5:F5"/>
  </mergeCells>
  <pageMargins left="0.75" right="0.75" top="1" bottom="1" header="0.5" footer="0.5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00_Huong_dan</vt:lpstr>
      <vt:lpstr>01_Mo_ca</vt:lpstr>
      <vt:lpstr>02_Dong_ca</vt:lpstr>
      <vt:lpstr>03_Mo_quay_pha_che</vt:lpstr>
      <vt:lpstr>04_Ve_sinh_trong_ca</vt:lpstr>
      <vt:lpstr>05_Ve_sinh_sau</vt:lpstr>
      <vt:lpstr>06_Nhiet_do_ATTP</vt:lpstr>
      <vt:lpstr>07_Thu_ngan_quy</vt:lpstr>
      <vt:lpstr>08_Multitask</vt:lpstr>
      <vt:lpstr>09_Tuan_Thang</vt:lpstr>
      <vt:lpstr>10_Tu_kiem_Audit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Văn Minh Nguyễn</cp:lastModifiedBy>
  <cp:lastPrinted>2026-08-03T02:44:57Z</cp:lastPrinted>
  <dcterms:created xsi:type="dcterms:W3CDTF">2026-07-31T14:59:07Z</dcterms:created>
  <dcterms:modified xsi:type="dcterms:W3CDTF">2026-10-01T18:21:31Z</dcterms:modified>
</cp:coreProperties>
</file>